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8455" windowHeight="14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Лист1!$A$1:$L$172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2" i="1"/>
</calcChain>
</file>

<file path=xl/sharedStrings.xml><?xml version="1.0" encoding="utf-8"?>
<sst xmlns="http://schemas.openxmlformats.org/spreadsheetml/2006/main" count="1038" uniqueCount="698">
  <si>
    <t>П</t>
  </si>
  <si>
    <t>Артикул</t>
  </si>
  <si>
    <t>Наименование</t>
  </si>
  <si>
    <t>Ед.изм.</t>
  </si>
  <si>
    <t>Фасовка</t>
  </si>
  <si>
    <t>Цена</t>
  </si>
  <si>
    <t>Штрих-код</t>
  </si>
  <si>
    <t>Общее(25)</t>
  </si>
  <si>
    <t>+</t>
  </si>
  <si>
    <t>95084</t>
  </si>
  <si>
    <t>Каскад 41000011 Намордник из термопластика №2</t>
  </si>
  <si>
    <t>шт</t>
  </si>
  <si>
    <t>4605350068494</t>
  </si>
  <si>
    <t>41000011</t>
  </si>
  <si>
    <t>95086</t>
  </si>
  <si>
    <t>Каскад 41000013 Намордник из термопластика №4</t>
  </si>
  <si>
    <t>4605350068517</t>
  </si>
  <si>
    <t>41000013</t>
  </si>
  <si>
    <t>95088</t>
  </si>
  <si>
    <t>Каскад 04010001 Намордник нейлон сетчатый регулируемый №S</t>
  </si>
  <si>
    <t>4605350010219</t>
  </si>
  <si>
    <t>04010001</t>
  </si>
  <si>
    <t>95089</t>
  </si>
  <si>
    <t>Каскад 04010002 Намордник нейлон сетчатый регулируемый №M</t>
  </si>
  <si>
    <t>4605350010202</t>
  </si>
  <si>
    <t>04010002</t>
  </si>
  <si>
    <t>95090</t>
  </si>
  <si>
    <t>Каскад 04010003 Намордник нейлон сетчатый регулируемый №L</t>
  </si>
  <si>
    <t>4605350010196</t>
  </si>
  <si>
    <t>04010003</t>
  </si>
  <si>
    <t>95091</t>
  </si>
  <si>
    <t>Каскад 04010004 Намордник нейлон сетчатый регулируемый №XL</t>
  </si>
  <si>
    <t>4605350010226</t>
  </si>
  <si>
    <t>04010004</t>
  </si>
  <si>
    <t>95092</t>
  </si>
  <si>
    <t>Каскад 04000012 Намордник кожаный цельнокроеный №0</t>
  </si>
  <si>
    <t>4605350006762</t>
  </si>
  <si>
    <t>04000012</t>
  </si>
  <si>
    <t>95095</t>
  </si>
  <si>
    <t>Каскад 04015012 Намордник кожаный цельнокроеный (йоркширский терьер)</t>
  </si>
  <si>
    <t>4605350058419</t>
  </si>
  <si>
    <t>04015012</t>
  </si>
  <si>
    <t>95096</t>
  </si>
  <si>
    <t>Каскад 04016012 Намордник кожаный цельнокроеный (мопс)</t>
  </si>
  <si>
    <t>4605350059027</t>
  </si>
  <si>
    <t>04016012</t>
  </si>
  <si>
    <t>95097</t>
  </si>
  <si>
    <t>Каскад 04014012 Намордник кожаный цельнокроеный (шпиц)</t>
  </si>
  <si>
    <t>4605350058402</t>
  </si>
  <si>
    <t>04014012</t>
  </si>
  <si>
    <t>95098</t>
  </si>
  <si>
    <t>Каскад 04417012 Намордник металл №2 (овчарка сука)</t>
  </si>
  <si>
    <t>4605350012091</t>
  </si>
  <si>
    <t>04417012</t>
  </si>
  <si>
    <t>95099</t>
  </si>
  <si>
    <t>Каскад 04417011 Намордник металл №4 (овчарка кобель)</t>
  </si>
  <si>
    <t>4605350012466</t>
  </si>
  <si>
    <t>04417011</t>
  </si>
  <si>
    <t>95101</t>
  </si>
  <si>
    <t>Каскад 00212301-02 Ошейник из биотана, красный 12мм*20-24см</t>
  </si>
  <si>
    <t>4605350059966</t>
  </si>
  <si>
    <t>00212301-02</t>
  </si>
  <si>
    <t>95102</t>
  </si>
  <si>
    <t>Каскад 00212301-03 Ошейник из биотана, оранжевый 12мм*20-24см</t>
  </si>
  <si>
    <t>4605350059973</t>
  </si>
  <si>
    <t>00212301-03</t>
  </si>
  <si>
    <t>95103</t>
  </si>
  <si>
    <t>Каскад 00212301-05 Ошейник из биотана, зеленый 12мм*20-24см</t>
  </si>
  <si>
    <t>4605350059980</t>
  </si>
  <si>
    <t>00212301-05</t>
  </si>
  <si>
    <t>95104</t>
  </si>
  <si>
    <t>Каскад 00212301-06 Ошейник из биотана, синий 12мм*20-24см</t>
  </si>
  <si>
    <t>4605350059997</t>
  </si>
  <si>
    <t>00212301-06</t>
  </si>
  <si>
    <t>95107</t>
  </si>
  <si>
    <t>Каскад 00212351-05 Ошейник из биотана, зеленый 12мм*24-28см</t>
  </si>
  <si>
    <t>4605350059935</t>
  </si>
  <si>
    <t>00212351-05</t>
  </si>
  <si>
    <t>95108</t>
  </si>
  <si>
    <t>Каскад 00212351-06 Ошейник из биотана, синий 12мм*24-28см</t>
  </si>
  <si>
    <t>4605350059942</t>
  </si>
  <si>
    <t>00212351-06</t>
  </si>
  <si>
    <t>95109</t>
  </si>
  <si>
    <t>Каскад 00215301-02 Ошейник из биотана, красный 15мм*21-30см</t>
  </si>
  <si>
    <t>4605350056101</t>
  </si>
  <si>
    <t>00215301-02</t>
  </si>
  <si>
    <t>95110</t>
  </si>
  <si>
    <t>Каскад 00215301-03 Ошейник из биотана, оранжевый 15мм*21-30см</t>
  </si>
  <si>
    <t>4605350055197</t>
  </si>
  <si>
    <t>00215301-03</t>
  </si>
  <si>
    <t>95111</t>
  </si>
  <si>
    <t>Каскад 00215301-05 Ошейник из биотана, зеленый 15мм*21-30см</t>
  </si>
  <si>
    <t>4605350056118</t>
  </si>
  <si>
    <t>00215301-05</t>
  </si>
  <si>
    <t>95112</t>
  </si>
  <si>
    <t>Каскад 00215301-06 Ошейник из биотана, синий 15мм*21-30см</t>
  </si>
  <si>
    <t>4605350055203</t>
  </si>
  <si>
    <t>00215301-06</t>
  </si>
  <si>
    <t>95113</t>
  </si>
  <si>
    <t>Каскад 00220351-02 Ошейник из биотана, красный 20мм*25-35см</t>
  </si>
  <si>
    <t>4605350056187</t>
  </si>
  <si>
    <t>00220351-02</t>
  </si>
  <si>
    <t>95114</t>
  </si>
  <si>
    <t>Каскад 00220351-03 Ошейник из биотана, оранжевый 20мм*25-35см</t>
  </si>
  <si>
    <t>4605350055258</t>
  </si>
  <si>
    <t>00220351-03</t>
  </si>
  <si>
    <t>95115</t>
  </si>
  <si>
    <t>Каскад 00220351-05 Ошейник из биотана, зеленый 20мм*25-35см</t>
  </si>
  <si>
    <t>4605350056194</t>
  </si>
  <si>
    <t>00220351-05</t>
  </si>
  <si>
    <t>95116</t>
  </si>
  <si>
    <t>Каскад 00220351-06 Ошейник из биотана, синий 20мм*25-35см</t>
  </si>
  <si>
    <t>4605350055265</t>
  </si>
  <si>
    <t>00220351-06</t>
  </si>
  <si>
    <t>95117</t>
  </si>
  <si>
    <t>Каскад 00212302-02 Ошейник из биотана со светоотражающей полосой, красный 12мм*20-24см</t>
  </si>
  <si>
    <t>4605350060061</t>
  </si>
  <si>
    <t>00212302-02</t>
  </si>
  <si>
    <t>95118</t>
  </si>
  <si>
    <t>Каскад 00212302-03 Ошейник из биотана со светоотражающей полосой, оранжевый 12мм*20-24см</t>
  </si>
  <si>
    <t>4605350060078</t>
  </si>
  <si>
    <t>00212302-03</t>
  </si>
  <si>
    <t>95119</t>
  </si>
  <si>
    <t>Каскад 00212302-05 Ошейник из биотана со светоотражающей полосой, зеленый 12мм*20-24см</t>
  </si>
  <si>
    <t>4605350060085</t>
  </si>
  <si>
    <t>00212302-05</t>
  </si>
  <si>
    <t>95120</t>
  </si>
  <si>
    <t>Каскад 00212302-06 Ошейник из биотана со светоотражающей полосой, синий 12мм*20-24см</t>
  </si>
  <si>
    <t>4605350060092</t>
  </si>
  <si>
    <t>00212302-06</t>
  </si>
  <si>
    <t>95121</t>
  </si>
  <si>
    <t>Каскад 00215302-02 Ошейник из биотана со светоотражающей полосой, красный 15мм*21-30см</t>
  </si>
  <si>
    <t>4605350056064</t>
  </si>
  <si>
    <t>00215302-02</t>
  </si>
  <si>
    <t>95122</t>
  </si>
  <si>
    <t>Каскад 00215302-03 Ошейник из биотана со светоотражающей полосой, оранжевый 15мм*21-30см</t>
  </si>
  <si>
    <t>4605350055012</t>
  </si>
  <si>
    <t>00215302-03</t>
  </si>
  <si>
    <t>95123</t>
  </si>
  <si>
    <t>Каскад 00215302-05 Ошейник из биотана со светоотражающей полосой, зеленый 15мм*21-30см</t>
  </si>
  <si>
    <t>4605350056071</t>
  </si>
  <si>
    <t>00215302-05</t>
  </si>
  <si>
    <t>95124</t>
  </si>
  <si>
    <t>Каскад 00215302-06 Ошейник из биотана со светоотражающей полосой, синий 15мм*21-30см</t>
  </si>
  <si>
    <t>4605350055029</t>
  </si>
  <si>
    <t>00215302-06</t>
  </si>
  <si>
    <t>95125</t>
  </si>
  <si>
    <t>Каскад 00220352-02 Ошейник из биотана со светоотражающей полосой, красный 20мм*25-35см</t>
  </si>
  <si>
    <t>4605350056149</t>
  </si>
  <si>
    <t>00220352-02</t>
  </si>
  <si>
    <t>95126</t>
  </si>
  <si>
    <t>Каскад 00220352-03 Ошейник из биотана со светоотражающей полосой, оранжевый 20мм*25-35см</t>
  </si>
  <si>
    <t>4605350055074</t>
  </si>
  <si>
    <t>00220352-03</t>
  </si>
  <si>
    <t>95127</t>
  </si>
  <si>
    <t>Каскад 00220352-05 Ошейник из биотана со светоотражающей полосой, зеленый 20мм*25-35см</t>
  </si>
  <si>
    <t>4605350056156</t>
  </si>
  <si>
    <t>00220352-05</t>
  </si>
  <si>
    <t>95128</t>
  </si>
  <si>
    <t>Каскад 00220352-06 Ошейник из биотана со светоотражающей полосой, синий 20мм*25-35см</t>
  </si>
  <si>
    <t>4605350055081</t>
  </si>
  <si>
    <t>00220352-06</t>
  </si>
  <si>
    <t>95129</t>
  </si>
  <si>
    <t>Каскад 30115302-12 Ошейник из биотана, матовый, розовый 15мм*21-29см</t>
  </si>
  <si>
    <t>4605350070381</t>
  </si>
  <si>
    <t>30115302-12</t>
  </si>
  <si>
    <t>95130</t>
  </si>
  <si>
    <t>Каскад 30115302-16 Ошейник из биотана, матовый, голубой 15мм*21-29см</t>
  </si>
  <si>
    <t>4605350070374</t>
  </si>
  <si>
    <t>30115302-16</t>
  </si>
  <si>
    <t>95131</t>
  </si>
  <si>
    <t>Каскад 30120402-26 Ошейник из биотана, матовый, фиолетовый 20мм*27-35см</t>
  </si>
  <si>
    <t>4605350070404</t>
  </si>
  <si>
    <t>30120402-26</t>
  </si>
  <si>
    <t>95132</t>
  </si>
  <si>
    <t>Каскад 30120402-36 Ошейник из биотана, матовый, аквамарин 20мм*27-35см</t>
  </si>
  <si>
    <t>4605350070398</t>
  </si>
  <si>
    <t>30120402-36</t>
  </si>
  <si>
    <t>95134</t>
  </si>
  <si>
    <t>Каскад 30115301-16 Ошейник из биотана с фастексом, матовый, голубой 15мм*20-31см</t>
  </si>
  <si>
    <t>4605350070299</t>
  </si>
  <si>
    <t>30115301-16</t>
  </si>
  <si>
    <t>95136</t>
  </si>
  <si>
    <t>Каскад 30120401-36 Ошейник из биотана с фастексом, матовый, аквамарин 20мм*30-42см</t>
  </si>
  <si>
    <t>4605350070312</t>
  </si>
  <si>
    <t>30120401-36</t>
  </si>
  <si>
    <t>95137</t>
  </si>
  <si>
    <t>Каскад 30125551-26 Ошейник из биотана с фастексом, матовый, фиолетовый 25мм*37-55см</t>
  </si>
  <si>
    <t>4605350070367</t>
  </si>
  <si>
    <t>30125551-26</t>
  </si>
  <si>
    <t>95138</t>
  </si>
  <si>
    <t>Каскад 00125121 Ошейник брезентовый 25мм*15-50см</t>
  </si>
  <si>
    <t>4605350003402</t>
  </si>
  <si>
    <t>00125121</t>
  </si>
  <si>
    <t>95139</t>
  </si>
  <si>
    <t>Каскад 00135101 Ошейник брезентовый 35мм*15-70см</t>
  </si>
  <si>
    <t>4605350001958</t>
  </si>
  <si>
    <t>00135101</t>
  </si>
  <si>
    <t>95140</t>
  </si>
  <si>
    <t>Каскад 00120091 Ошейник брезентовый с кожей 20мм*27-35см</t>
  </si>
  <si>
    <t>4605350004775</t>
  </si>
  <si>
    <t>00120091</t>
  </si>
  <si>
    <t>95141</t>
  </si>
  <si>
    <t>Каскад 00120092 Ошейник брезентовый с кожей 20мм*31-39см</t>
  </si>
  <si>
    <t>4605350004782</t>
  </si>
  <si>
    <t>00120092</t>
  </si>
  <si>
    <t>95142</t>
  </si>
  <si>
    <t>Каскад 00125111 Ошейник брезентовый с кожей 25мм*39-46см</t>
  </si>
  <si>
    <t>4605350004232</t>
  </si>
  <si>
    <t>00125111</t>
  </si>
  <si>
    <t>95143</t>
  </si>
  <si>
    <t>Каскад 00125112 Ошейник брезентовый с кожей 25мм*43-51см</t>
  </si>
  <si>
    <t>4605350004249</t>
  </si>
  <si>
    <t>00125112</t>
  </si>
  <si>
    <t>95144</t>
  </si>
  <si>
    <t>Каскад 00135091 Ошейник брезентовый с кожей 35мм*50-59см</t>
  </si>
  <si>
    <t>4605350002740</t>
  </si>
  <si>
    <t>00135091</t>
  </si>
  <si>
    <t>95146</t>
  </si>
  <si>
    <t>Каскад 00250011 Ошейник д/крупных собак брезентовый привязной двухслойный усиленный 50мм*54-75см</t>
  </si>
  <si>
    <t>4605350053674</t>
  </si>
  <si>
    <t>00250011</t>
  </si>
  <si>
    <t>95147</t>
  </si>
  <si>
    <t>Каскад 00210019-02 Ошейник нейлон с бантом с пряжкой-защелкой красный 10мм*20-30см</t>
  </si>
  <si>
    <t>4605350050239</t>
  </si>
  <si>
    <t>00210019-02</t>
  </si>
  <si>
    <t>95148</t>
  </si>
  <si>
    <t>Каскад 00210019-12 Ошейник нейлон с бантом с пряжкой-защелкой розовый 10мм*20-30см</t>
  </si>
  <si>
    <t>4605350050222</t>
  </si>
  <si>
    <t>00210019-12</t>
  </si>
  <si>
    <t>95149</t>
  </si>
  <si>
    <t>Каскад 00210020-16 Ошейник нейлон с цветком с пряжкой-защелкой голубой 10мм*20-30см</t>
  </si>
  <si>
    <t>4605350050246</t>
  </si>
  <si>
    <t>00210020-16</t>
  </si>
  <si>
    <t>95150</t>
  </si>
  <si>
    <t>Каскад 00210041-02 Ошейник нейлон с косынкой красный 10мм*22-35см</t>
  </si>
  <si>
    <t>4605350051755</t>
  </si>
  <si>
    <t>00210041-02</t>
  </si>
  <si>
    <t>95151</t>
  </si>
  <si>
    <t>Каскад 00210041-06 Ошейник нейлон с косынкой синий 10мм*22-35см</t>
  </si>
  <si>
    <t>4605350051779</t>
  </si>
  <si>
    <t>00210041-06</t>
  </si>
  <si>
    <t>95153</t>
  </si>
  <si>
    <t>Каскад 00210111-06 Ошейник д/кошки "Синтетик" двойной прошитый с жемчугом и бубенчиком синий 10мм*30см</t>
  </si>
  <si>
    <t>4605350047666</t>
  </si>
  <si>
    <t>00210111-06</t>
  </si>
  <si>
    <t>95154</t>
  </si>
  <si>
    <t>Каскад 00210115-02 Ошейник д/кошки "Синтетик" двойной с блестками и бубенчиком красный 10мм*28см</t>
  </si>
  <si>
    <t>4605350047727</t>
  </si>
  <si>
    <t>00210115-02</t>
  </si>
  <si>
    <t>95155</t>
  </si>
  <si>
    <t>Каскад 00210115-06 Ошейник д/кошки "Синтетик" двойной с блестками и бубенчиком синий 10мм*28см</t>
  </si>
  <si>
    <t>4605350047710</t>
  </si>
  <si>
    <t>00210115-06</t>
  </si>
  <si>
    <t>95156</t>
  </si>
  <si>
    <t>Каскад 00212017-02 Ошейник нейлон со светоотражающим рисунком красный 12мм*30см</t>
  </si>
  <si>
    <t>4605350052790</t>
  </si>
  <si>
    <t>00212017-02</t>
  </si>
  <si>
    <t>95157</t>
  </si>
  <si>
    <t>Каскад 00215001-61 Ошейник д/кошки "Синтетик" двойной прошитый "Леопард" коричневый 15мм*35см</t>
  </si>
  <si>
    <t>4605350050697</t>
  </si>
  <si>
    <t>00215001-61</t>
  </si>
  <si>
    <t>95159</t>
  </si>
  <si>
    <t>Каскад 00215041-06 Ошейник нейлон с косынкой синий 15мм*25-40см</t>
  </si>
  <si>
    <t>4605350051816</t>
  </si>
  <si>
    <t>00215041-06</t>
  </si>
  <si>
    <t>95160</t>
  </si>
  <si>
    <t>Каскад 00220041-02 Ошейник нейлон с косынкой красный 20мм*35-50см</t>
  </si>
  <si>
    <t>4605350051830</t>
  </si>
  <si>
    <t>00220041-02</t>
  </si>
  <si>
    <t>95161</t>
  </si>
  <si>
    <t>Каскад 00220041-06 Ошейник нейлон с косынкой синий 20мм*35-50см</t>
  </si>
  <si>
    <t>4605350051854</t>
  </si>
  <si>
    <t>00220041-06</t>
  </si>
  <si>
    <t>95162</t>
  </si>
  <si>
    <t>Каскад 00225041-02 Ошейник нейлон с косынкой красный 25мм*40-65см</t>
  </si>
  <si>
    <t>4605350051878</t>
  </si>
  <si>
    <t>00225041-02</t>
  </si>
  <si>
    <t>95163</t>
  </si>
  <si>
    <t>Каскад 00225041-06 Ошейник нейлон с косынкой синий 25мм*40-65см</t>
  </si>
  <si>
    <t>4605350051892</t>
  </si>
  <si>
    <t>00225041-06</t>
  </si>
  <si>
    <t>95164</t>
  </si>
  <si>
    <t>Каскад 00215051-02 Ошейник нейлон "Премиум" светоотражающий с неопреновой подкладкой красный 15мм*26-40см</t>
  </si>
  <si>
    <t>4605350062553</t>
  </si>
  <si>
    <t>00215051-02</t>
  </si>
  <si>
    <t>95165</t>
  </si>
  <si>
    <t>Каскад 00215051-06 Ошейник нейлон "Премиум" светоотражающий с неопреновой подкладкой синий 15мм*26-40см</t>
  </si>
  <si>
    <t>4605350062560</t>
  </si>
  <si>
    <t>00215051-06</t>
  </si>
  <si>
    <t>95166</t>
  </si>
  <si>
    <t>Каскад 00215051-07 Ошейник нейлон "Премиум" светоотражающий с неопреновой подкладкой черный 15мм*26-40см</t>
  </si>
  <si>
    <t>4605350062577</t>
  </si>
  <si>
    <t>00215051-07</t>
  </si>
  <si>
    <t>95167</t>
  </si>
  <si>
    <t>Каскад 00220051-02 Ошейник нейлон "Премиум" светоотражающий с неопреновой подкладкой красный 20мм*30-50см</t>
  </si>
  <si>
    <t>4605350062584</t>
  </si>
  <si>
    <t>00220051-02</t>
  </si>
  <si>
    <t>95168</t>
  </si>
  <si>
    <t>Каскад 00220051-06 Ошейник нейлон "Премиум" светоотражающий с неопреновой подкладкой синий 20мм*30-50см</t>
  </si>
  <si>
    <t>4605350062591</t>
  </si>
  <si>
    <t>00220051-06</t>
  </si>
  <si>
    <t>95169</t>
  </si>
  <si>
    <t>Каскад 00225051-02 Ошейник нейлон "Премиум" светоотражающий с неопреновой подкладкой красный 25мм*42-64см</t>
  </si>
  <si>
    <t>4605350062492</t>
  </si>
  <si>
    <t>00225051-02</t>
  </si>
  <si>
    <t>95170</t>
  </si>
  <si>
    <t>Каскад 00225051-06 Ошейник нейлон "Премиум" светоотражающий с неопреновой подкладкой синий 25мм*42-64см</t>
  </si>
  <si>
    <t>4605350062508</t>
  </si>
  <si>
    <t>00225051-06</t>
  </si>
  <si>
    <t>95171</t>
  </si>
  <si>
    <t>Каскад 19000450 Ошейник нейлон с с ручкой 40мм*40-60см</t>
  </si>
  <si>
    <t>4605350052660</t>
  </si>
  <si>
    <t>19000450</t>
  </si>
  <si>
    <t>95172</t>
  </si>
  <si>
    <t>Каскад 20120003-05 Ошейник капроновый "Камуфляж" зеленый 20мм*37-47см</t>
  </si>
  <si>
    <t>4605350068449</t>
  </si>
  <si>
    <t>20120003-05</t>
  </si>
  <si>
    <t>95173</t>
  </si>
  <si>
    <t>Каскад 20125003-05 Ошейник капроновый "Камуфляж" зеленый 25мм*42-52см</t>
  </si>
  <si>
    <t>4605350067954</t>
  </si>
  <si>
    <t>20125003-05</t>
  </si>
  <si>
    <t>95174</t>
  </si>
  <si>
    <t>Каскад 20130003-05 Ошейник капроновый "Камуфляж" зеленый 30мм*47-57см</t>
  </si>
  <si>
    <t>4605350067978</t>
  </si>
  <si>
    <t>20130003-05</t>
  </si>
  <si>
    <t>95176</t>
  </si>
  <si>
    <t>Каскад 41120001-05 Ошейник нейлоновый с мягкой подкладкой зеленый 20мм*27-35см</t>
  </si>
  <si>
    <t>4605350065424</t>
  </si>
  <si>
    <t>41120001-05</t>
  </si>
  <si>
    <t>95177</t>
  </si>
  <si>
    <t>Каскад 41120001-06 Ошейник нейлоновый с мягкой подкладкой синий 20мм*27-35см</t>
  </si>
  <si>
    <t>4605350065448</t>
  </si>
  <si>
    <t>41120001-06</t>
  </si>
  <si>
    <t>95178</t>
  </si>
  <si>
    <t>Каскад 41125001-05 Ошейник нейлоновый с мягкой подкладкой зеленый 25мм*39-45см</t>
  </si>
  <si>
    <t>4605350065455</t>
  </si>
  <si>
    <t>41125001-05</t>
  </si>
  <si>
    <t>95179</t>
  </si>
  <si>
    <t>Каскад 00010027-04 Ошейник кожаный с украшением на синтепоне с бубенчиками желтый 10мм*28см</t>
  </si>
  <si>
    <t>4605350048137</t>
  </si>
  <si>
    <t>00010027-04</t>
  </si>
  <si>
    <t>95180</t>
  </si>
  <si>
    <t>Каскад 00010027-05 Ошейник кожаный с украшением на синтепоне с бубенчиками зеленый 10мм*28см</t>
  </si>
  <si>
    <t>4605350048144</t>
  </si>
  <si>
    <t>00010027-05</t>
  </si>
  <si>
    <t>95181</t>
  </si>
  <si>
    <t>Каскад 00010027-07 Ошейник кожаный с украшением на синтепоне с бубенчиками черный 10мм*28см</t>
  </si>
  <si>
    <t>4605350048151</t>
  </si>
  <si>
    <t>00010027-07</t>
  </si>
  <si>
    <t>95182</t>
  </si>
  <si>
    <t>Каскад 00010027-12 Ошейник кожаный с украшением на синтепоне с бубенчиками розовый 10мм*28см</t>
  </si>
  <si>
    <t>4605350048120</t>
  </si>
  <si>
    <t>00010027-12</t>
  </si>
  <si>
    <t>95183</t>
  </si>
  <si>
    <t>Каскад 00000034 Ошейник д/левретки, таксы кожаный на синтепоне 25-32см</t>
  </si>
  <si>
    <t>4605350005130</t>
  </si>
  <si>
    <t>00000034</t>
  </si>
  <si>
    <t>95184</t>
  </si>
  <si>
    <t>Каскад 00000024 Ошейник д/левретки, таксы кожаный на синтепоне 32-41см</t>
  </si>
  <si>
    <t>4605350005147</t>
  </si>
  <si>
    <t>00000024</t>
  </si>
  <si>
    <t>95185</t>
  </si>
  <si>
    <t>Каскад 00000033 Ошейник д/левретки, таксы кожаный прошитый двойной 25-32см</t>
  </si>
  <si>
    <t>4605350005093</t>
  </si>
  <si>
    <t>00000033</t>
  </si>
  <si>
    <t>95187</t>
  </si>
  <si>
    <t>Каскад 00012007 Ошейник кожаный с тесьмой 12мм*20-24см</t>
  </si>
  <si>
    <t>4605350016747</t>
  </si>
  <si>
    <t>00012007</t>
  </si>
  <si>
    <t>95188</t>
  </si>
  <si>
    <t>Каскад 00012008 Ошейник кожаный с тесьмой 12мм*24-28см</t>
  </si>
  <si>
    <t>4605350016730</t>
  </si>
  <si>
    <t>00012008</t>
  </si>
  <si>
    <t>95189</t>
  </si>
  <si>
    <t>Каскад 00020301 Ошейник кожаный с тесьмой 20мм*27-35см</t>
  </si>
  <si>
    <t>4605350004485</t>
  </si>
  <si>
    <t>00020301</t>
  </si>
  <si>
    <t>95190</t>
  </si>
  <si>
    <t>Каскад 00320301 Ошейник кожаный с тесьмой 20мм*32-40см</t>
  </si>
  <si>
    <t>4605350004508</t>
  </si>
  <si>
    <t>00320301</t>
  </si>
  <si>
    <t>95192</t>
  </si>
  <si>
    <t>Каскад 00325301 Ошейник кожаный с тесьмой 25мм*39-51см</t>
  </si>
  <si>
    <t>4605350003969</t>
  </si>
  <si>
    <t>00325301</t>
  </si>
  <si>
    <t>95193</t>
  </si>
  <si>
    <t>Каскад 00030301 Ошейник кожаный с тесьмой 30мм*44-53см</t>
  </si>
  <si>
    <t>4605350003167</t>
  </si>
  <si>
    <t>00030301</t>
  </si>
  <si>
    <t>95194</t>
  </si>
  <si>
    <t>Каскад 00035301 Ошейник кожаный с тесьмой 35мм*50-59см</t>
  </si>
  <si>
    <t>4605350002474</t>
  </si>
  <si>
    <t>00035301</t>
  </si>
  <si>
    <t>95196</t>
  </si>
  <si>
    <t>Каскад 00325081 Ошейник кожаный с накаткой 25мм*39-51см</t>
  </si>
  <si>
    <t>4605350003891</t>
  </si>
  <si>
    <t>00325081</t>
  </si>
  <si>
    <t>95197</t>
  </si>
  <si>
    <t>Каскад 00030081 Ошейник кожаный с накаткой 30мм*44-53см</t>
  </si>
  <si>
    <t>4605350003105</t>
  </si>
  <si>
    <t>00030081</t>
  </si>
  <si>
    <t>95198</t>
  </si>
  <si>
    <t>Каскад 00030084 Ошейник кожаный с накаткой 30мм*49-58см</t>
  </si>
  <si>
    <t>4605350003112</t>
  </si>
  <si>
    <t>00030084</t>
  </si>
  <si>
    <t>95199</t>
  </si>
  <si>
    <t>Каскад 00035081 Ошейник кожаный с накаткой 35мм*50-59см</t>
  </si>
  <si>
    <t>4605350002412</t>
  </si>
  <si>
    <t>00035081</t>
  </si>
  <si>
    <t>95201</t>
  </si>
  <si>
    <t>Каскад 00315072 Ошейник кожаный безразмерный 15мм*30см</t>
  </si>
  <si>
    <t>4605350064717</t>
  </si>
  <si>
    <t>00315072</t>
  </si>
  <si>
    <t>95202</t>
  </si>
  <si>
    <t>Каскад 00320072 Ошейник кожаный безразмерный 20мм*40см</t>
  </si>
  <si>
    <t>4605350064724</t>
  </si>
  <si>
    <t>00320072</t>
  </si>
  <si>
    <t>95204</t>
  </si>
  <si>
    <t>Каскад 00012105 Ошейник кожаный двойной со стразами 12мм*20-24см</t>
  </si>
  <si>
    <t>4605350016686</t>
  </si>
  <si>
    <t>00012105</t>
  </si>
  <si>
    <t>95205</t>
  </si>
  <si>
    <t>Каскад 00012106 Ошейник кожаный двойной со стразами 12мм*24-28см</t>
  </si>
  <si>
    <t>4605350016679</t>
  </si>
  <si>
    <t>00012106</t>
  </si>
  <si>
    <t>95206</t>
  </si>
  <si>
    <t>Каскад 00020020 Ошейник кожаный двойной со стразами 20мм*27-32см</t>
  </si>
  <si>
    <t>4605350009862</t>
  </si>
  <si>
    <t>00020020</t>
  </si>
  <si>
    <t>95207</t>
  </si>
  <si>
    <t>Каскад 00020120 Ошейник кожаный двойной со стразами 20мм*31-39см</t>
  </si>
  <si>
    <t>4605350016983</t>
  </si>
  <si>
    <t>00020120</t>
  </si>
  <si>
    <t>95208</t>
  </si>
  <si>
    <t>Каскад 00025020 Ошейник кожаный двойной со стразами 25мм*39-46см</t>
  </si>
  <si>
    <t>4605350009879</t>
  </si>
  <si>
    <t>00025020</t>
  </si>
  <si>
    <t>95209</t>
  </si>
  <si>
    <t>Каскад 00035120 Ошейник кожаный двойной со стразами 35мм*55-64см</t>
  </si>
  <si>
    <t>4605350016914</t>
  </si>
  <si>
    <t>00035120</t>
  </si>
  <si>
    <t>95210</t>
  </si>
  <si>
    <t>Каскад 00012101 Ошейник кожаный двойной 12мм*20-24см</t>
  </si>
  <si>
    <t>4605350016723</t>
  </si>
  <si>
    <t>00012101</t>
  </si>
  <si>
    <t>95211</t>
  </si>
  <si>
    <t>Каскад 00012102 Ошейник кожаный двойной 12мм*24-28см</t>
  </si>
  <si>
    <t>4605350016716</t>
  </si>
  <si>
    <t>00012102</t>
  </si>
  <si>
    <t>95212</t>
  </si>
  <si>
    <t>Каскад 00025013 Ошейник кожаный двойной 25мм*39-46см</t>
  </si>
  <si>
    <t>4605350003426</t>
  </si>
  <si>
    <t>00025013</t>
  </si>
  <si>
    <t>95213</t>
  </si>
  <si>
    <t>Каскад 00025017 Ошейник кожаный двойной 25мм*43-51см</t>
  </si>
  <si>
    <t>4605350003433</t>
  </si>
  <si>
    <t>00025017</t>
  </si>
  <si>
    <t>95214</t>
  </si>
  <si>
    <t>Каскад 00030013 Ошейник кожаный двойной 30мм*44-53см</t>
  </si>
  <si>
    <t>4605350002764</t>
  </si>
  <si>
    <t>00030013</t>
  </si>
  <si>
    <t>95215</t>
  </si>
  <si>
    <t>Каскад 00030017 Ошейник кожаный двойной 30мм*49-58см</t>
  </si>
  <si>
    <t>4605350002771</t>
  </si>
  <si>
    <t>00030017</t>
  </si>
  <si>
    <t>95216</t>
  </si>
  <si>
    <t>Каскад 00035013 Ошейник кожаный двойной 35мм*50-59см</t>
  </si>
  <si>
    <t>4605350001996</t>
  </si>
  <si>
    <t>00035013</t>
  </si>
  <si>
    <t>95218</t>
  </si>
  <si>
    <t>Каскад 00025033 Ошейник кожаный двойной с кольцом посередине 25мм*43-51см</t>
  </si>
  <si>
    <t>4605350003754</t>
  </si>
  <si>
    <t>00025033</t>
  </si>
  <si>
    <t>95219</t>
  </si>
  <si>
    <t>Каскад 00030031 Ошейник кожаный двойной с кольцом посередине 30мм*44-53см</t>
  </si>
  <si>
    <t>4605350002986</t>
  </si>
  <si>
    <t>00030031</t>
  </si>
  <si>
    <t>95220</t>
  </si>
  <si>
    <t>Каскад 00030033 Ошейник кожаный двойной с кольцом посередине 30мм*49-58см</t>
  </si>
  <si>
    <t>4605350002993</t>
  </si>
  <si>
    <t>00030033</t>
  </si>
  <si>
    <t>95221</t>
  </si>
  <si>
    <t>Каскад 00012103 Ошейник кожаный двойной с украшением 12мм*20-24см</t>
  </si>
  <si>
    <t>4605350016709</t>
  </si>
  <si>
    <t>00012103</t>
  </si>
  <si>
    <t>95222</t>
  </si>
  <si>
    <t>Каскад 00012104 Ошейник кожаный двойной с украшением 12мм*24-28см</t>
  </si>
  <si>
    <t>4605350016693</t>
  </si>
  <si>
    <t>00012104</t>
  </si>
  <si>
    <t>95223</t>
  </si>
  <si>
    <t>Каскад 00020022 Ошейник кожаный двойной с украшением 20мм*27-35см</t>
  </si>
  <si>
    <t>4605350004393</t>
  </si>
  <si>
    <t>00020022</t>
  </si>
  <si>
    <t>95224</t>
  </si>
  <si>
    <t>Каскад 00320023 Ошейник кожаный двойной с украшением 20мм*32-40см</t>
  </si>
  <si>
    <t>4605350004416</t>
  </si>
  <si>
    <t>00320023</t>
  </si>
  <si>
    <t>95225</t>
  </si>
  <si>
    <t>Каскад 00025022 Ошейник кожаный двойной с украшением 25мм*39-46см</t>
  </si>
  <si>
    <t>4605350003471</t>
  </si>
  <si>
    <t>00025022</t>
  </si>
  <si>
    <t>95226</t>
  </si>
  <si>
    <t>Каскад 00025025 Ошейник кожаный двойной с украшением 25мм*43-51см</t>
  </si>
  <si>
    <t>4605350003488</t>
  </si>
  <si>
    <t>00025025</t>
  </si>
  <si>
    <t>95227</t>
  </si>
  <si>
    <t>Каскад 00020042 Ошейник кожаный двойной с украшением, кольцо посередине 20мм*31-39см</t>
  </si>
  <si>
    <t>4605350004317</t>
  </si>
  <si>
    <t>00020042</t>
  </si>
  <si>
    <t>95228</t>
  </si>
  <si>
    <t>Каскад 00025041 Ошейник кожаный двойной с украшением, кольцо посередине 25мм*39-46см</t>
  </si>
  <si>
    <t>4605350003785</t>
  </si>
  <si>
    <t>00025041</t>
  </si>
  <si>
    <t>95229</t>
  </si>
  <si>
    <t>Каскад 00025043 Ошейник кожаный двойной с украшением, кольцо посередине 25мм*43-51см</t>
  </si>
  <si>
    <t>4605350003792</t>
  </si>
  <si>
    <t>00025043</t>
  </si>
  <si>
    <t>95230</t>
  </si>
  <si>
    <t>Каскад 00035041 Ошейник кожаный двойной с украшением, кольцо посередине 35мм*50-59см</t>
  </si>
  <si>
    <t>4605350002313</t>
  </si>
  <si>
    <t>00035041</t>
  </si>
  <si>
    <t>95234</t>
  </si>
  <si>
    <t>Каскад 00015114 Ошейник кожаный двойной с шипами-ёж 15мм*21-27см</t>
  </si>
  <si>
    <t>4605350011025</t>
  </si>
  <si>
    <t>00015114</t>
  </si>
  <si>
    <t>95236</t>
  </si>
  <si>
    <t>Каскад 00020114 Ошейник кожаный двойной с шипами-ёж 20мм*27-35см</t>
  </si>
  <si>
    <t>4605350011032</t>
  </si>
  <si>
    <t>00020114</t>
  </si>
  <si>
    <t>95237</t>
  </si>
  <si>
    <t>Каскад 00020117 Ошейник кожаный двойной с шипами-ёж 20мм*31-39см</t>
  </si>
  <si>
    <t>4605350016990</t>
  </si>
  <si>
    <t>00020117</t>
  </si>
  <si>
    <t>95239</t>
  </si>
  <si>
    <t>Каскад 00035114 Ошейник кожаный двойной с шипами-ёж 35мм*50-59см</t>
  </si>
  <si>
    <t>4605350011148</t>
  </si>
  <si>
    <t>00035114</t>
  </si>
  <si>
    <t>95240</t>
  </si>
  <si>
    <t>Каскад 72120011 Поводок брезентовый прошитый 20мм*2м</t>
  </si>
  <si>
    <t>4605350057047</t>
  </si>
  <si>
    <t>72120011</t>
  </si>
  <si>
    <t>95241</t>
  </si>
  <si>
    <t>Каскад 72120012 Поводок брезентовый прошитый 20мм*3м</t>
  </si>
  <si>
    <t>4605350057719</t>
  </si>
  <si>
    <t>72120012</t>
  </si>
  <si>
    <t>95242</t>
  </si>
  <si>
    <t>Каскад 72120013 Поводок брезентовый прошитый 20мм*5м</t>
  </si>
  <si>
    <t>4605350057702</t>
  </si>
  <si>
    <t>72120013</t>
  </si>
  <si>
    <t>95243</t>
  </si>
  <si>
    <t>Каскад 19100805-07 Поводок нейлон с латексной нитью двухсторонний с буфферной резинкой черный 20мм*2м</t>
  </si>
  <si>
    <t>4605350070688</t>
  </si>
  <si>
    <t>19100805-07</t>
  </si>
  <si>
    <t>95244</t>
  </si>
  <si>
    <t>Каскад 19000805 Поводок нейлон с латексной нитью двухсторонний 20мм*2м</t>
  </si>
  <si>
    <t>4605350044559</t>
  </si>
  <si>
    <t>19000805</t>
  </si>
  <si>
    <t>95245</t>
  </si>
  <si>
    <t>Каскад 19000805-02 Поводок нейлон с латексной нитью двухсторонний красный 20мм*2м</t>
  </si>
  <si>
    <t>4605350061600</t>
  </si>
  <si>
    <t>19000805-02</t>
  </si>
  <si>
    <t>95246</t>
  </si>
  <si>
    <t>Каскад 19000806 Поводок нейлон с латексной нитью двухсторонний 20мм*3м</t>
  </si>
  <si>
    <t>4605350044542</t>
  </si>
  <si>
    <t>19000806</t>
  </si>
  <si>
    <t>95247</t>
  </si>
  <si>
    <t>Каскад 19000806-02 Поводок нейлон с латексной нитью двухсторонний красный 20мм*3м</t>
  </si>
  <si>
    <t>4605350061563</t>
  </si>
  <si>
    <t>19000806-02</t>
  </si>
  <si>
    <t>95248</t>
  </si>
  <si>
    <t>Каскад 19000807 Поводок нейлон с латексной нитью двухсторонний 20мм*5м</t>
  </si>
  <si>
    <t>4605350044535</t>
  </si>
  <si>
    <t>19000807</t>
  </si>
  <si>
    <t>95253</t>
  </si>
  <si>
    <t>Каскад 02220002-02 Поводок капрон усиленный красный 20мм*2м</t>
  </si>
  <si>
    <t>4605350064595</t>
  </si>
  <si>
    <t>02220002-02</t>
  </si>
  <si>
    <t>95254</t>
  </si>
  <si>
    <t>Каскад 02220002-06 Поводок капрон усиленный синий 20мм*2м</t>
  </si>
  <si>
    <t>4605350064601</t>
  </si>
  <si>
    <t>02220002-06</t>
  </si>
  <si>
    <t>95255</t>
  </si>
  <si>
    <t>Каскад 02220003-02 Поводок капрон усиленный красный 20мм*3м</t>
  </si>
  <si>
    <t>4605350064618</t>
  </si>
  <si>
    <t>02220003-02</t>
  </si>
  <si>
    <t>95256</t>
  </si>
  <si>
    <t>Каскад 02220003-06 Поводок капрон усиленный синий 20мм*3м</t>
  </si>
  <si>
    <t>4605350064625</t>
  </si>
  <si>
    <t>02220003-06</t>
  </si>
  <si>
    <t>95257</t>
  </si>
  <si>
    <t>Каскад 02220005-02 Поводок капрон усиленный красный 20мм*5м</t>
  </si>
  <si>
    <t>4605350064632</t>
  </si>
  <si>
    <t>02220005-02</t>
  </si>
  <si>
    <t>95258</t>
  </si>
  <si>
    <t>Каскад 02220005-06 Поводок капрон усиленный синий 20мм*5м</t>
  </si>
  <si>
    <t>4605350064649</t>
  </si>
  <si>
    <t>02220005-06</t>
  </si>
  <si>
    <t>95259</t>
  </si>
  <si>
    <t>Каскад 02225002-02 Поводок капрон усиленный красный 25мм*2м</t>
  </si>
  <si>
    <t>4605350064656</t>
  </si>
  <si>
    <t>02225002-02</t>
  </si>
  <si>
    <t>95260</t>
  </si>
  <si>
    <t>Каскад 02225002-06 Поводок капрон усиленный синий 25мм*2м</t>
  </si>
  <si>
    <t>4605350064663</t>
  </si>
  <si>
    <t>02225002-06</t>
  </si>
  <si>
    <t>95261</t>
  </si>
  <si>
    <t>Каскад 02225003-02 Поводок капрон усиленный красный 25мм*3м</t>
  </si>
  <si>
    <t>4605350064670</t>
  </si>
  <si>
    <t>02225003-02</t>
  </si>
  <si>
    <t>95262</t>
  </si>
  <si>
    <t>Каскад 02225003-06 Поводок капрон усиленный синий 25мм*3м</t>
  </si>
  <si>
    <t>4605350064687</t>
  </si>
  <si>
    <t>02225003-06</t>
  </si>
  <si>
    <t>95263</t>
  </si>
  <si>
    <t>Каскад 02225005-02 Поводок капрон усиленный красный 25мм*5м</t>
  </si>
  <si>
    <t>4605350064694</t>
  </si>
  <si>
    <t>02225005-02</t>
  </si>
  <si>
    <t>95264</t>
  </si>
  <si>
    <t>Каскад 02225005-06 Поводок капрон усиленный синий 25мм*5м</t>
  </si>
  <si>
    <t>4605350064700</t>
  </si>
  <si>
    <t>02225005-06</t>
  </si>
  <si>
    <t>95265</t>
  </si>
  <si>
    <t>Каскад 02220016-02 Поводок нейлон с мягкой ручкой красный 20мм*1,2м</t>
  </si>
  <si>
    <t>4605350052226</t>
  </si>
  <si>
    <t>02220016-02</t>
  </si>
  <si>
    <t>95266</t>
  </si>
  <si>
    <t>Каскад 02220016-06 Поводок нейлон с мягкой ручкой синий 20мм*1,2м</t>
  </si>
  <si>
    <t>4605350052219</t>
  </si>
  <si>
    <t>02220016-06</t>
  </si>
  <si>
    <t>95267</t>
  </si>
  <si>
    <t>Каскад 19000809 Водилка нейлон с латексной нитью двухсторонняя 20мм*30см</t>
  </si>
  <si>
    <t>4605350044511</t>
  </si>
  <si>
    <t>19000809</t>
  </si>
  <si>
    <t>95268</t>
  </si>
  <si>
    <t>Каскад 19000809-02 Водилка нейлон с латексной нитью двухсторонняя красная 20мм*30см</t>
  </si>
  <si>
    <t>4605350067770</t>
  </si>
  <si>
    <t>19000809-02</t>
  </si>
  <si>
    <t>95269</t>
  </si>
  <si>
    <t>Каскад 01205565-02 Шлейка нейлоновая "SPORT" с ручкой, размер M красная обхват груди 55-65см</t>
  </si>
  <si>
    <t>4605350068548</t>
  </si>
  <si>
    <t>01205565-02</t>
  </si>
  <si>
    <t>95271</t>
  </si>
  <si>
    <t>Каскад 01210052-02 Шлейка нейлон "Премиум" светоотражающая красная 10мм обхват шеи 20-30см, обхват груди 35-40см</t>
  </si>
  <si>
    <t>4605350062416</t>
  </si>
  <si>
    <t>01210052-02</t>
  </si>
  <si>
    <t>95272</t>
  </si>
  <si>
    <t>Каскад 01210052-06 Шлейка нейлон "Премиум" светоотражающая синяя 10мм обхват шеи 20-30см, обхват груди 35-40см</t>
  </si>
  <si>
    <t>4605350062423</t>
  </si>
  <si>
    <t>01210052-06</t>
  </si>
  <si>
    <t>95273</t>
  </si>
  <si>
    <t>Каскад 01215052-02 Шлейка нейлон "Премиум" светоотражающая красная 15мм обхват шеи 30-36см, обхват груди 36-50см</t>
  </si>
  <si>
    <t>4605350062836</t>
  </si>
  <si>
    <t>01215052-02</t>
  </si>
  <si>
    <t>95274</t>
  </si>
  <si>
    <t>Каскад 01215052-06 Шлейка нейлон "Премиум" светоотражающая синяя 15мм обхват шеи 30-36см, обхват груди 36-50см</t>
  </si>
  <si>
    <t>4605350062430</t>
  </si>
  <si>
    <t>01215052-06</t>
  </si>
  <si>
    <t>95276</t>
  </si>
  <si>
    <t>Каскад 01220052-06 Шлейка нейлон "Премиум" светоотражающая синяя 20мм обхват шеи 30-50см, обхват груди 40-70см</t>
  </si>
  <si>
    <t>4605350062867</t>
  </si>
  <si>
    <t>01220052-06</t>
  </si>
  <si>
    <t>95277</t>
  </si>
  <si>
    <t>Каскад 01225052-02 Шлейка нейлон "Премиум" светоотражающая красная 25мм обхват шеи 40-60см, обхват груди 50-80см</t>
  </si>
  <si>
    <t>4605350062874</t>
  </si>
  <si>
    <t>01225052-02</t>
  </si>
  <si>
    <t>95278</t>
  </si>
  <si>
    <t>Каскад 01225052-06 Шлейка нейлон "Премиум" светоотражающая синяя 25мм обхват шеи 40-60см, обхват груди 50-80см</t>
  </si>
  <si>
    <t>4605350062881</t>
  </si>
  <si>
    <t>01225052-06</t>
  </si>
  <si>
    <t>95279</t>
  </si>
  <si>
    <t>Каскад 01215016-02 Шлейка нейлон Х-образная с мягкой подкладкой красная 15мм обхват шеи 26см, обхват груди 34-45см</t>
  </si>
  <si>
    <t>4605350058860</t>
  </si>
  <si>
    <t>01215016-02</t>
  </si>
  <si>
    <t>95281</t>
  </si>
  <si>
    <t>Каскад 01220016-02 Шлейка нейлон Х-образная с мягкой подкладкой красная 20мм обхват шеи 40см, обхват груди 44-55см</t>
  </si>
  <si>
    <t>4605350058891</t>
  </si>
  <si>
    <t>01220016-02</t>
  </si>
  <si>
    <t>95283</t>
  </si>
  <si>
    <t>Каскад 01225016-02 Шлейка нейлон Х-образная с мягкой подкладкой красная 25мм обхват шеи 50см, обхват груди 60-70см</t>
  </si>
  <si>
    <t>4605350058990</t>
  </si>
  <si>
    <t>01225016-02</t>
  </si>
  <si>
    <t>95284</t>
  </si>
  <si>
    <t>Каскад 01225016-05 Шлейка нейлон Х-образная с мягкой подкладкой зеленая 25мм обхват шеи 50см, обхват груди 60-70см</t>
  </si>
  <si>
    <t>4605350058914</t>
  </si>
  <si>
    <t>01225016-05</t>
  </si>
  <si>
    <t>95285</t>
  </si>
  <si>
    <t>Каскад 19001420п Шлейка нейлоновая с грудью размер M обхват шеи 60-70см, обхват груди 70-90см</t>
  </si>
  <si>
    <t>4605350056491</t>
  </si>
  <si>
    <t>19001420п</t>
  </si>
  <si>
    <t>95286</t>
  </si>
  <si>
    <t>Каскад 01205011 Комплект д/кошек капрон поводок 12мм*1,2м + шлейка 12мм обхват груди 20-28см</t>
  </si>
  <si>
    <t>4605350006632</t>
  </si>
  <si>
    <t>01205011</t>
  </si>
  <si>
    <t>Новая база Каскад</t>
  </si>
  <si>
    <t>Новая уч.</t>
  </si>
  <si>
    <t>Новая база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</si>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</sst>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2" fontId="1" fillId="0" borderId="1" xfId="0" applyNumberFormat="1" applyFont="1" applyBorder="1"/>
    <xf numFmtId="0" fontId="2" fillId="0" borderId="0" xfId="0" applyFont="1"/>
  </cellXfs>
  <cellStyles count="1">
    <cellStyle name="Обычный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2"/>
  <sheetViews>
    <sheetView tabSelected="1" workbookViewId="0">
      <selection activeCell="N31" sqref="N31"/>
    </sheetView>
  </sheetViews>
  <sheetFormatPr defaultRowHeight="11.25" x14ac:dyDescent="0.2"/>
  <cols>
    <col min="1" max="1" width="4.83203125" style="1" customWidth="1"/>
    <col min="2" max="2" width="6.83203125" style="1" customWidth="1"/>
    <col min="3" max="3" width="14.33203125" style="1" bestFit="1" customWidth="1"/>
    <col min="4" max="4" width="12.33203125" style="1" bestFit="1" customWidth="1"/>
    <col min="5" max="5" width="83.83203125" style="1" customWidth="1"/>
    <col min="6" max="6" width="8.83203125" style="1" customWidth="1"/>
    <col min="7" max="8" width="10.83203125" style="2" customWidth="1"/>
    <col min="9" max="9" width="15.5" bestFit="1" customWidth="1"/>
    <col min="10" max="10" width="8.33203125" bestFit="1" customWidth="1"/>
    <col min="11" max="11" width="9.6640625" bestFit="1" customWidth="1"/>
    <col min="12" max="12" width="14" bestFit="1" customWidth="1"/>
  </cols>
  <sheetData>
    <row r="1" spans="1:12" x14ac:dyDescent="0.2">
      <c r="A1" s="3" t="s">
        <v>0</v>
      </c>
      <c r="B1" s="3" t="s">
        <v>1</v>
      </c>
      <c r="C1" s="3" t="s">
        <v>6</v>
      </c>
      <c r="D1" s="3" t="s">
        <v>7</v>
      </c>
      <c r="E1" s="3" t="s">
        <v>2</v>
      </c>
      <c r="F1" s="3" t="s">
        <v>3</v>
      </c>
      <c r="G1" s="4" t="s">
        <v>4</v>
      </c>
      <c r="H1" s="4" t="s">
        <v>5</v>
      </c>
      <c r="I1" s="8" t="s">
        <v>694</v>
      </c>
      <c r="J1" s="8" t="s">
        <v>695</v>
      </c>
      <c r="K1" s="8" t="s">
        <v>696</v>
      </c>
      <c r="L1" s="8" t="s">
        <v>697</v>
      </c>
    </row>
    <row r="2" spans="1:12" hidden="1" x14ac:dyDescent="0.2">
      <c r="A2" s="5" t="s">
        <v>8</v>
      </c>
      <c r="B2" s="5" t="s">
        <v>9</v>
      </c>
      <c r="C2" s="9" t="s">
        <v>12</v>
      </c>
      <c r="D2" s="5" t="s">
        <v>13</v>
      </c>
      <c r="E2" s="5" t="s">
        <v>10</v>
      </c>
      <c r="F2" s="5" t="s">
        <v>11</v>
      </c>
      <c r="G2" s="6">
        <v>1</v>
      </c>
      <c r="H2" s="6">
        <v>455.22</v>
      </c>
      <c r="I2" s="10">
        <v>382.54</v>
      </c>
      <c r="J2" s="10">
        <v>325.15899999999999</v>
      </c>
      <c r="K2" s="11">
        <f>J2*1.4</f>
        <v>455.22259999999994</v>
      </c>
      <c r="L2" s="10">
        <v>5.7115240980465387E-4</v>
      </c>
    </row>
    <row r="3" spans="1:12" s="12" customFormat="1" hidden="1" x14ac:dyDescent="0.2">
      <c r="A3" s="5" t="s">
        <v>8</v>
      </c>
      <c r="B3" s="5" t="s">
        <v>14</v>
      </c>
      <c r="C3" s="9" t="s">
        <v>16</v>
      </c>
      <c r="D3" s="5" t="s">
        <v>17</v>
      </c>
      <c r="E3" s="5" t="s">
        <v>15</v>
      </c>
      <c r="F3" s="5" t="s">
        <v>11</v>
      </c>
      <c r="G3" s="6">
        <v>1</v>
      </c>
      <c r="H3" s="6">
        <v>557.49</v>
      </c>
      <c r="I3" s="10">
        <v>468.48</v>
      </c>
      <c r="J3" s="10">
        <v>398.20800000000003</v>
      </c>
      <c r="K3" s="11">
        <f>J3*1.4</f>
        <v>557.49120000000005</v>
      </c>
      <c r="L3" s="10">
        <v>2.1525049777437744E-4</v>
      </c>
    </row>
    <row r="4" spans="1:12" x14ac:dyDescent="0.2">
      <c r="A4" s="5" t="s">
        <v>8</v>
      </c>
      <c r="B4" s="5" t="s">
        <v>18</v>
      </c>
      <c r="C4" s="9" t="s">
        <v>20</v>
      </c>
      <c r="D4" s="5" t="s">
        <v>21</v>
      </c>
      <c r="E4" s="5" t="s">
        <v>19</v>
      </c>
      <c r="F4" s="5" t="s">
        <v>11</v>
      </c>
      <c r="G4" s="6">
        <v>1</v>
      </c>
      <c r="H4" s="6">
        <v>188.43</v>
      </c>
      <c r="I4" s="10">
        <v>134.59</v>
      </c>
      <c r="J4" s="10">
        <v>114.4015</v>
      </c>
      <c r="K4" s="11">
        <f>J4*1.4</f>
        <v>160.16209999999998</v>
      </c>
      <c r="L4" s="10">
        <v>-15.001804383590738</v>
      </c>
    </row>
    <row r="5" spans="1:12" s="12" customFormat="1" hidden="1" x14ac:dyDescent="0.2">
      <c r="A5" s="5" t="s">
        <v>8</v>
      </c>
      <c r="B5" s="5" t="s">
        <v>22</v>
      </c>
      <c r="C5" s="9" t="s">
        <v>24</v>
      </c>
      <c r="D5" s="5" t="s">
        <v>25</v>
      </c>
      <c r="E5" s="5" t="s">
        <v>23</v>
      </c>
      <c r="F5" s="5" t="s">
        <v>11</v>
      </c>
      <c r="G5" s="6">
        <v>1</v>
      </c>
      <c r="H5" s="6">
        <v>160.16</v>
      </c>
      <c r="I5" s="10">
        <v>134.59</v>
      </c>
      <c r="J5" s="10">
        <v>114.4015</v>
      </c>
      <c r="K5" s="11">
        <f>J5*1.4</f>
        <v>160.16209999999998</v>
      </c>
      <c r="L5" s="10">
        <v>1.3111888111723147E-3</v>
      </c>
    </row>
    <row r="6" spans="1:12" hidden="1" x14ac:dyDescent="0.2">
      <c r="A6" s="5" t="s">
        <v>8</v>
      </c>
      <c r="B6" s="5" t="s">
        <v>26</v>
      </c>
      <c r="C6" s="9" t="s">
        <v>28</v>
      </c>
      <c r="D6" s="5" t="s">
        <v>29</v>
      </c>
      <c r="E6" s="5" t="s">
        <v>27</v>
      </c>
      <c r="F6" s="5" t="s">
        <v>11</v>
      </c>
      <c r="G6" s="6">
        <v>1</v>
      </c>
      <c r="H6" s="6">
        <v>160.16</v>
      </c>
      <c r="I6" s="10">
        <v>134.59</v>
      </c>
      <c r="J6" s="10">
        <v>114.4015</v>
      </c>
      <c r="K6" s="11">
        <f>J6*1.4</f>
        <v>160.16209999999998</v>
      </c>
      <c r="L6" s="10">
        <v>1.3111888111723147E-3</v>
      </c>
    </row>
    <row r="7" spans="1:12" hidden="1" x14ac:dyDescent="0.2">
      <c r="A7" s="5" t="s">
        <v>8</v>
      </c>
      <c r="B7" s="5" t="s">
        <v>30</v>
      </c>
      <c r="C7" s="9" t="s">
        <v>32</v>
      </c>
      <c r="D7" s="5" t="s">
        <v>33</v>
      </c>
      <c r="E7" s="5" t="s">
        <v>31</v>
      </c>
      <c r="F7" s="5" t="s">
        <v>11</v>
      </c>
      <c r="G7" s="6">
        <v>1</v>
      </c>
      <c r="H7" s="6">
        <v>162.09</v>
      </c>
      <c r="I7" s="10">
        <v>136.21</v>
      </c>
      <c r="J7" s="10">
        <v>115.77850000000001</v>
      </c>
      <c r="K7" s="11">
        <f>J7*1.4</f>
        <v>162.0899</v>
      </c>
      <c r="L7" s="10">
        <v>-6.1694120560673582E-5</v>
      </c>
    </row>
    <row r="8" spans="1:12" hidden="1" x14ac:dyDescent="0.2">
      <c r="A8" s="5" t="s">
        <v>8</v>
      </c>
      <c r="B8" s="5" t="s">
        <v>34</v>
      </c>
      <c r="C8" s="9" t="s">
        <v>36</v>
      </c>
      <c r="D8" s="5" t="s">
        <v>37</v>
      </c>
      <c r="E8" s="5" t="s">
        <v>35</v>
      </c>
      <c r="F8" s="5" t="s">
        <v>11</v>
      </c>
      <c r="G8" s="6">
        <v>1</v>
      </c>
      <c r="H8" s="6">
        <v>361.4</v>
      </c>
      <c r="I8" s="10">
        <v>303.7</v>
      </c>
      <c r="J8" s="10">
        <v>258.14499999999998</v>
      </c>
      <c r="K8" s="11">
        <f>J8*1.4</f>
        <v>361.40299999999996</v>
      </c>
      <c r="L8" s="10">
        <v>8.3010514664749735E-4</v>
      </c>
    </row>
    <row r="9" spans="1:12" hidden="1" x14ac:dyDescent="0.2">
      <c r="A9" s="5" t="s">
        <v>8</v>
      </c>
      <c r="B9" s="5" t="s">
        <v>38</v>
      </c>
      <c r="C9" s="9" t="s">
        <v>40</v>
      </c>
      <c r="D9" s="5" t="s">
        <v>41</v>
      </c>
      <c r="E9" s="5" t="s">
        <v>39</v>
      </c>
      <c r="F9" s="5" t="s">
        <v>11</v>
      </c>
      <c r="G9" s="6">
        <v>1</v>
      </c>
      <c r="H9" s="6">
        <v>363.49</v>
      </c>
      <c r="I9" s="10">
        <v>305.45</v>
      </c>
      <c r="J9" s="10">
        <v>259.63249999999999</v>
      </c>
      <c r="K9" s="11">
        <f>J9*1.4</f>
        <v>363.48549999999994</v>
      </c>
      <c r="L9" s="10">
        <v>-1.2379982943286905E-3</v>
      </c>
    </row>
    <row r="10" spans="1:12" hidden="1" x14ac:dyDescent="0.2">
      <c r="A10" s="5" t="s">
        <v>8</v>
      </c>
      <c r="B10" s="5" t="s">
        <v>42</v>
      </c>
      <c r="C10" s="9" t="s">
        <v>44</v>
      </c>
      <c r="D10" s="5" t="s">
        <v>45</v>
      </c>
      <c r="E10" s="5" t="s">
        <v>43</v>
      </c>
      <c r="F10" s="5" t="s">
        <v>11</v>
      </c>
      <c r="G10" s="6">
        <v>1</v>
      </c>
      <c r="H10" s="6">
        <v>358.71</v>
      </c>
      <c r="I10" s="10">
        <v>301.44</v>
      </c>
      <c r="J10" s="10">
        <v>256.22399999999999</v>
      </c>
      <c r="K10" s="11">
        <f>J10*1.4</f>
        <v>358.71359999999999</v>
      </c>
      <c r="L10" s="10">
        <v>1.0035962197889603E-3</v>
      </c>
    </row>
    <row r="11" spans="1:12" s="12" customFormat="1" hidden="1" x14ac:dyDescent="0.2">
      <c r="A11" s="5" t="s">
        <v>8</v>
      </c>
      <c r="B11" s="5" t="s">
        <v>46</v>
      </c>
      <c r="C11" s="9" t="s">
        <v>48</v>
      </c>
      <c r="D11" s="5" t="s">
        <v>49</v>
      </c>
      <c r="E11" s="5" t="s">
        <v>47</v>
      </c>
      <c r="F11" s="5" t="s">
        <v>11</v>
      </c>
      <c r="G11" s="6">
        <v>1</v>
      </c>
      <c r="H11" s="6">
        <v>367.71</v>
      </c>
      <c r="I11" s="10">
        <v>309</v>
      </c>
      <c r="J11" s="10">
        <v>262.64999999999998</v>
      </c>
      <c r="K11" s="11">
        <f>J11*1.4</f>
        <v>367.70999999999992</v>
      </c>
      <c r="L11" s="10">
        <v>0</v>
      </c>
    </row>
    <row r="12" spans="1:12" s="12" customFormat="1" hidden="1" x14ac:dyDescent="0.2">
      <c r="A12" s="5" t="s">
        <v>8</v>
      </c>
      <c r="B12" s="5" t="s">
        <v>50</v>
      </c>
      <c r="C12" s="9" t="s">
        <v>52</v>
      </c>
      <c r="D12" s="5" t="s">
        <v>53</v>
      </c>
      <c r="E12" s="5" t="s">
        <v>51</v>
      </c>
      <c r="F12" s="5" t="s">
        <v>11</v>
      </c>
      <c r="G12" s="6">
        <v>1</v>
      </c>
      <c r="H12" s="6">
        <v>656.62</v>
      </c>
      <c r="I12" s="10">
        <v>551.78</v>
      </c>
      <c r="J12" s="10">
        <v>469.01299999999998</v>
      </c>
      <c r="K12" s="11">
        <f>J12*1.4</f>
        <v>656.61819999999989</v>
      </c>
      <c r="L12" s="10">
        <v>-2.7413115654439935E-4</v>
      </c>
    </row>
    <row r="13" spans="1:12" hidden="1" x14ac:dyDescent="0.2">
      <c r="A13" s="5" t="s">
        <v>8</v>
      </c>
      <c r="B13" s="5" t="s">
        <v>54</v>
      </c>
      <c r="C13" s="9" t="s">
        <v>56</v>
      </c>
      <c r="D13" s="5" t="s">
        <v>57</v>
      </c>
      <c r="E13" s="5" t="s">
        <v>55</v>
      </c>
      <c r="F13" s="5" t="s">
        <v>11</v>
      </c>
      <c r="G13" s="6">
        <v>1</v>
      </c>
      <c r="H13" s="6">
        <v>656.62</v>
      </c>
      <c r="I13" s="10">
        <v>551.78</v>
      </c>
      <c r="J13" s="10">
        <v>469.01299999999998</v>
      </c>
      <c r="K13" s="11">
        <f>J13*1.4</f>
        <v>656.61819999999989</v>
      </c>
      <c r="L13" s="10">
        <v>-2.7413115654439935E-4</v>
      </c>
    </row>
    <row r="14" spans="1:12" x14ac:dyDescent="0.2">
      <c r="A14" s="5" t="s">
        <v>8</v>
      </c>
      <c r="B14" s="5" t="s">
        <v>58</v>
      </c>
      <c r="C14" s="9" t="s">
        <v>60</v>
      </c>
      <c r="D14" s="5" t="s">
        <v>61</v>
      </c>
      <c r="E14" s="5" t="s">
        <v>59</v>
      </c>
      <c r="F14" s="5" t="s">
        <v>11</v>
      </c>
      <c r="G14" s="6">
        <v>1</v>
      </c>
      <c r="H14" s="6">
        <v>143.51</v>
      </c>
      <c r="I14" s="10">
        <v>127.04</v>
      </c>
      <c r="J14" s="10">
        <v>107.98400000000001</v>
      </c>
      <c r="K14" s="11">
        <f>J14*1.4</f>
        <v>151.17760000000001</v>
      </c>
      <c r="L14" s="10">
        <v>5.3429029335934928</v>
      </c>
    </row>
    <row r="15" spans="1:12" x14ac:dyDescent="0.2">
      <c r="A15" s="5" t="s">
        <v>8</v>
      </c>
      <c r="B15" s="5" t="s">
        <v>62</v>
      </c>
      <c r="C15" s="9" t="s">
        <v>64</v>
      </c>
      <c r="D15" s="5" t="s">
        <v>65</v>
      </c>
      <c r="E15" s="5" t="s">
        <v>63</v>
      </c>
      <c r="F15" s="5" t="s">
        <v>11</v>
      </c>
      <c r="G15" s="6">
        <v>1</v>
      </c>
      <c r="H15" s="6">
        <v>143.51</v>
      </c>
      <c r="I15" s="10">
        <v>127.04</v>
      </c>
      <c r="J15" s="10">
        <v>107.98400000000001</v>
      </c>
      <c r="K15" s="11">
        <f>J15*1.4</f>
        <v>151.17760000000001</v>
      </c>
      <c r="L15" s="10">
        <v>5.3429029335934928</v>
      </c>
    </row>
    <row r="16" spans="1:12" x14ac:dyDescent="0.2">
      <c r="A16" s="5" t="s">
        <v>8</v>
      </c>
      <c r="B16" s="5" t="s">
        <v>66</v>
      </c>
      <c r="C16" s="9" t="s">
        <v>68</v>
      </c>
      <c r="D16" s="5" t="s">
        <v>69</v>
      </c>
      <c r="E16" s="5" t="s">
        <v>67</v>
      </c>
      <c r="F16" s="5" t="s">
        <v>11</v>
      </c>
      <c r="G16" s="6">
        <v>1</v>
      </c>
      <c r="H16" s="6">
        <v>143.51</v>
      </c>
      <c r="I16" s="10">
        <v>127.04</v>
      </c>
      <c r="J16" s="10">
        <v>107.98400000000001</v>
      </c>
      <c r="K16" s="11">
        <f>J16*1.4</f>
        <v>151.17760000000001</v>
      </c>
      <c r="L16" s="10">
        <v>5.3429029335934928</v>
      </c>
    </row>
    <row r="17" spans="1:12" x14ac:dyDescent="0.2">
      <c r="A17" s="5" t="s">
        <v>8</v>
      </c>
      <c r="B17" s="5" t="s">
        <v>70</v>
      </c>
      <c r="C17" s="9" t="s">
        <v>72</v>
      </c>
      <c r="D17" s="5" t="s">
        <v>73</v>
      </c>
      <c r="E17" s="5" t="s">
        <v>71</v>
      </c>
      <c r="F17" s="5" t="s">
        <v>11</v>
      </c>
      <c r="G17" s="6">
        <v>1</v>
      </c>
      <c r="H17" s="6">
        <v>143.51</v>
      </c>
      <c r="I17" s="10">
        <v>127.04</v>
      </c>
      <c r="J17" s="10">
        <v>107.98400000000001</v>
      </c>
      <c r="K17" s="11">
        <f>J17*1.4</f>
        <v>151.17760000000001</v>
      </c>
      <c r="L17" s="10">
        <v>5.3429029335934928</v>
      </c>
    </row>
    <row r="18" spans="1:12" s="12" customFormat="1" x14ac:dyDescent="0.2">
      <c r="A18" s="5" t="s">
        <v>8</v>
      </c>
      <c r="B18" s="5" t="s">
        <v>74</v>
      </c>
      <c r="C18" s="9" t="s">
        <v>76</v>
      </c>
      <c r="D18" s="5" t="s">
        <v>77</v>
      </c>
      <c r="E18" s="5" t="s">
        <v>75</v>
      </c>
      <c r="F18" s="5" t="s">
        <v>11</v>
      </c>
      <c r="G18" s="6">
        <v>1</v>
      </c>
      <c r="H18" s="6">
        <v>150.36000000000001</v>
      </c>
      <c r="I18" s="10">
        <v>131.72</v>
      </c>
      <c r="J18" s="10">
        <v>111.96199999999999</v>
      </c>
      <c r="K18" s="11">
        <f>J18*1.4</f>
        <v>156.74679999999998</v>
      </c>
      <c r="L18" s="10">
        <v>4.2476722532588269</v>
      </c>
    </row>
    <row r="19" spans="1:12" x14ac:dyDescent="0.2">
      <c r="A19" s="5" t="s">
        <v>8</v>
      </c>
      <c r="B19" s="5" t="s">
        <v>78</v>
      </c>
      <c r="C19" s="9" t="s">
        <v>80</v>
      </c>
      <c r="D19" s="5" t="s">
        <v>81</v>
      </c>
      <c r="E19" s="5" t="s">
        <v>79</v>
      </c>
      <c r="F19" s="5" t="s">
        <v>11</v>
      </c>
      <c r="G19" s="6">
        <v>1</v>
      </c>
      <c r="H19" s="6">
        <v>150.36000000000001</v>
      </c>
      <c r="I19" s="10">
        <v>131.72</v>
      </c>
      <c r="J19" s="10">
        <v>111.96199999999999</v>
      </c>
      <c r="K19" s="11">
        <f>J19*1.4</f>
        <v>156.74679999999998</v>
      </c>
      <c r="L19" s="10">
        <v>4.2476722532588269</v>
      </c>
    </row>
    <row r="20" spans="1:12" hidden="1" x14ac:dyDescent="0.2">
      <c r="A20" s="5" t="s">
        <v>8</v>
      </c>
      <c r="B20" s="5" t="s">
        <v>82</v>
      </c>
      <c r="C20" s="9" t="s">
        <v>84</v>
      </c>
      <c r="D20" s="5" t="s">
        <v>85</v>
      </c>
      <c r="E20" s="5" t="s">
        <v>83</v>
      </c>
      <c r="F20" s="5" t="s">
        <v>11</v>
      </c>
      <c r="G20" s="6">
        <v>1</v>
      </c>
      <c r="H20" s="6">
        <v>187.23</v>
      </c>
      <c r="I20" s="10">
        <v>157.34</v>
      </c>
      <c r="J20" s="10">
        <v>133.739</v>
      </c>
      <c r="K20" s="11">
        <f>J20*1.4</f>
        <v>187.2346</v>
      </c>
      <c r="L20" s="10">
        <v>2.4568712279062765E-3</v>
      </c>
    </row>
    <row r="21" spans="1:12" hidden="1" x14ac:dyDescent="0.2">
      <c r="A21" s="5" t="s">
        <v>8</v>
      </c>
      <c r="B21" s="5" t="s">
        <v>86</v>
      </c>
      <c r="C21" s="9" t="s">
        <v>88</v>
      </c>
      <c r="D21" s="5" t="s">
        <v>89</v>
      </c>
      <c r="E21" s="5" t="s">
        <v>87</v>
      </c>
      <c r="F21" s="5" t="s">
        <v>11</v>
      </c>
      <c r="G21" s="6">
        <v>1</v>
      </c>
      <c r="H21" s="6">
        <v>187.23</v>
      </c>
      <c r="I21" s="10">
        <v>157.34</v>
      </c>
      <c r="J21" s="10">
        <v>133.739</v>
      </c>
      <c r="K21" s="11">
        <f>J21*1.4</f>
        <v>187.2346</v>
      </c>
      <c r="L21" s="10">
        <v>2.4568712279062765E-3</v>
      </c>
    </row>
    <row r="22" spans="1:12" hidden="1" x14ac:dyDescent="0.2">
      <c r="A22" s="5" t="s">
        <v>8</v>
      </c>
      <c r="B22" s="5" t="s">
        <v>90</v>
      </c>
      <c r="C22" s="9" t="s">
        <v>92</v>
      </c>
      <c r="D22" s="5" t="s">
        <v>93</v>
      </c>
      <c r="E22" s="5" t="s">
        <v>91</v>
      </c>
      <c r="F22" s="5" t="s">
        <v>11</v>
      </c>
      <c r="G22" s="6">
        <v>1</v>
      </c>
      <c r="H22" s="6">
        <v>187.23</v>
      </c>
      <c r="I22" s="10">
        <v>157.34</v>
      </c>
      <c r="J22" s="10">
        <v>133.739</v>
      </c>
      <c r="K22" s="11">
        <f>J22*1.4</f>
        <v>187.2346</v>
      </c>
      <c r="L22" s="10">
        <v>2.4568712279062765E-3</v>
      </c>
    </row>
    <row r="23" spans="1:12" s="12" customFormat="1" hidden="1" x14ac:dyDescent="0.2">
      <c r="A23" s="5" t="s">
        <v>8</v>
      </c>
      <c r="B23" s="5" t="s">
        <v>94</v>
      </c>
      <c r="C23" s="9" t="s">
        <v>96</v>
      </c>
      <c r="D23" s="5" t="s">
        <v>97</v>
      </c>
      <c r="E23" s="5" t="s">
        <v>95</v>
      </c>
      <c r="F23" s="5" t="s">
        <v>11</v>
      </c>
      <c r="G23" s="6">
        <v>1</v>
      </c>
      <c r="H23" s="6">
        <v>187.14</v>
      </c>
      <c r="I23" s="10">
        <v>157.26</v>
      </c>
      <c r="J23" s="10">
        <v>133.67099999999999</v>
      </c>
      <c r="K23" s="11">
        <f>J23*1.4</f>
        <v>187.13939999999997</v>
      </c>
      <c r="L23" s="10">
        <v>-3.2061558194129702E-4</v>
      </c>
    </row>
    <row r="24" spans="1:12" s="12" customFormat="1" hidden="1" x14ac:dyDescent="0.2">
      <c r="A24" s="5" t="s">
        <v>8</v>
      </c>
      <c r="B24" s="5" t="s">
        <v>98</v>
      </c>
      <c r="C24" s="9" t="s">
        <v>100</v>
      </c>
      <c r="D24" s="5" t="s">
        <v>101</v>
      </c>
      <c r="E24" s="5" t="s">
        <v>99</v>
      </c>
      <c r="F24" s="5" t="s">
        <v>11</v>
      </c>
      <c r="G24" s="6">
        <v>1</v>
      </c>
      <c r="H24" s="6">
        <v>271</v>
      </c>
      <c r="I24" s="10">
        <v>227.73</v>
      </c>
      <c r="J24" s="10">
        <v>193.57049999999998</v>
      </c>
      <c r="K24" s="11">
        <f>J24*1.4</f>
        <v>270.99869999999993</v>
      </c>
      <c r="L24" s="10">
        <v>-4.7970479707259983E-4</v>
      </c>
    </row>
    <row r="25" spans="1:12" hidden="1" x14ac:dyDescent="0.2">
      <c r="A25" s="5" t="s">
        <v>8</v>
      </c>
      <c r="B25" s="5" t="s">
        <v>102</v>
      </c>
      <c r="C25" s="9" t="s">
        <v>104</v>
      </c>
      <c r="D25" s="5" t="s">
        <v>105</v>
      </c>
      <c r="E25" s="5" t="s">
        <v>103</v>
      </c>
      <c r="F25" s="5" t="s">
        <v>11</v>
      </c>
      <c r="G25" s="6">
        <v>1</v>
      </c>
      <c r="H25" s="6">
        <v>271</v>
      </c>
      <c r="I25" s="10">
        <v>227.73</v>
      </c>
      <c r="J25" s="10">
        <v>193.57049999999998</v>
      </c>
      <c r="K25" s="11">
        <f>J25*1.4</f>
        <v>270.99869999999993</v>
      </c>
      <c r="L25" s="10">
        <v>-4.7970479707259983E-4</v>
      </c>
    </row>
    <row r="26" spans="1:12" hidden="1" x14ac:dyDescent="0.2">
      <c r="A26" s="5" t="s">
        <v>8</v>
      </c>
      <c r="B26" s="5" t="s">
        <v>106</v>
      </c>
      <c r="C26" s="9" t="s">
        <v>108</v>
      </c>
      <c r="D26" s="5" t="s">
        <v>109</v>
      </c>
      <c r="E26" s="5" t="s">
        <v>107</v>
      </c>
      <c r="F26" s="5" t="s">
        <v>11</v>
      </c>
      <c r="G26" s="6">
        <v>1</v>
      </c>
      <c r="H26" s="6">
        <v>271</v>
      </c>
      <c r="I26" s="10">
        <v>227.73</v>
      </c>
      <c r="J26" s="10">
        <v>193.57049999999998</v>
      </c>
      <c r="K26" s="11">
        <f>J26*1.4</f>
        <v>270.99869999999993</v>
      </c>
      <c r="L26" s="10">
        <v>-4.7970479707259983E-4</v>
      </c>
    </row>
    <row r="27" spans="1:12" hidden="1" x14ac:dyDescent="0.2">
      <c r="A27" s="5" t="s">
        <v>8</v>
      </c>
      <c r="B27" s="5" t="s">
        <v>110</v>
      </c>
      <c r="C27" s="9" t="s">
        <v>112</v>
      </c>
      <c r="D27" s="5" t="s">
        <v>113</v>
      </c>
      <c r="E27" s="5" t="s">
        <v>111</v>
      </c>
      <c r="F27" s="5" t="s">
        <v>11</v>
      </c>
      <c r="G27" s="6">
        <v>1</v>
      </c>
      <c r="H27" s="6">
        <v>271</v>
      </c>
      <c r="I27" s="10">
        <v>227.73</v>
      </c>
      <c r="J27" s="10">
        <v>193.57049999999998</v>
      </c>
      <c r="K27" s="11">
        <f>J27*1.4</f>
        <v>270.99869999999993</v>
      </c>
      <c r="L27" s="10">
        <v>-4.7970479707259983E-4</v>
      </c>
    </row>
    <row r="28" spans="1:12" x14ac:dyDescent="0.2">
      <c r="A28" s="5" t="s">
        <v>8</v>
      </c>
      <c r="B28" s="5" t="s">
        <v>114</v>
      </c>
      <c r="C28" s="9" t="s">
        <v>116</v>
      </c>
      <c r="D28" s="5" t="s">
        <v>117</v>
      </c>
      <c r="E28" s="5" t="s">
        <v>115</v>
      </c>
      <c r="F28" s="5" t="s">
        <v>11</v>
      </c>
      <c r="G28" s="6">
        <v>1</v>
      </c>
      <c r="H28" s="6">
        <v>160.88</v>
      </c>
      <c r="I28" s="10">
        <v>138.96</v>
      </c>
      <c r="J28" s="10">
        <v>118.116</v>
      </c>
      <c r="K28" s="11">
        <f>J28*1.4</f>
        <v>165.36239999999998</v>
      </c>
      <c r="L28" s="10">
        <v>2.7861760318249509</v>
      </c>
    </row>
    <row r="29" spans="1:12" x14ac:dyDescent="0.2">
      <c r="A29" s="5" t="s">
        <v>8</v>
      </c>
      <c r="B29" s="5" t="s">
        <v>118</v>
      </c>
      <c r="C29" s="9" t="s">
        <v>120</v>
      </c>
      <c r="D29" s="5" t="s">
        <v>121</v>
      </c>
      <c r="E29" s="5" t="s">
        <v>119</v>
      </c>
      <c r="F29" s="5" t="s">
        <v>11</v>
      </c>
      <c r="G29" s="6">
        <v>1</v>
      </c>
      <c r="H29" s="6">
        <v>189.27</v>
      </c>
      <c r="I29" s="10">
        <v>138.96</v>
      </c>
      <c r="J29" s="10">
        <v>118.116</v>
      </c>
      <c r="K29" s="11">
        <f>J29*1.4</f>
        <v>165.36239999999998</v>
      </c>
      <c r="L29" s="10">
        <v>-12.631478839752745</v>
      </c>
    </row>
    <row r="30" spans="1:12" x14ac:dyDescent="0.2">
      <c r="A30" s="5" t="s">
        <v>8</v>
      </c>
      <c r="B30" s="5" t="s">
        <v>122</v>
      </c>
      <c r="C30" s="9" t="s">
        <v>124</v>
      </c>
      <c r="D30" s="5" t="s">
        <v>125</v>
      </c>
      <c r="E30" s="5" t="s">
        <v>123</v>
      </c>
      <c r="F30" s="5" t="s">
        <v>11</v>
      </c>
      <c r="G30" s="6">
        <v>1</v>
      </c>
      <c r="H30" s="6">
        <v>189.27</v>
      </c>
      <c r="I30" s="10">
        <v>138.96</v>
      </c>
      <c r="J30" s="10">
        <v>118.116</v>
      </c>
      <c r="K30" s="11">
        <f>J30*1.4</f>
        <v>165.36239999999998</v>
      </c>
      <c r="L30" s="10">
        <v>-12.631478839752745</v>
      </c>
    </row>
    <row r="31" spans="1:12" x14ac:dyDescent="0.2">
      <c r="A31" s="5" t="s">
        <v>8</v>
      </c>
      <c r="B31" s="5" t="s">
        <v>126</v>
      </c>
      <c r="C31" s="9" t="s">
        <v>128</v>
      </c>
      <c r="D31" s="5" t="s">
        <v>129</v>
      </c>
      <c r="E31" s="5" t="s">
        <v>127</v>
      </c>
      <c r="F31" s="5" t="s">
        <v>11</v>
      </c>
      <c r="G31" s="6">
        <v>1</v>
      </c>
      <c r="H31" s="6">
        <v>160.88</v>
      </c>
      <c r="I31" s="10">
        <v>138.96</v>
      </c>
      <c r="J31" s="10">
        <v>118.116</v>
      </c>
      <c r="K31" s="11">
        <f>J31*1.4</f>
        <v>165.36239999999998</v>
      </c>
      <c r="L31" s="10">
        <v>2.7861760318249509</v>
      </c>
    </row>
    <row r="32" spans="1:12" hidden="1" x14ac:dyDescent="0.2">
      <c r="A32" s="5" t="s">
        <v>8</v>
      </c>
      <c r="B32" s="5" t="s">
        <v>130</v>
      </c>
      <c r="C32" s="9" t="s">
        <v>132</v>
      </c>
      <c r="D32" s="5" t="s">
        <v>133</v>
      </c>
      <c r="E32" s="5" t="s">
        <v>131</v>
      </c>
      <c r="F32" s="5" t="s">
        <v>11</v>
      </c>
      <c r="G32" s="6">
        <v>1</v>
      </c>
      <c r="H32" s="6">
        <v>205.37</v>
      </c>
      <c r="I32" s="10">
        <v>172.58</v>
      </c>
      <c r="J32" s="10">
        <v>146.69300000000001</v>
      </c>
      <c r="K32" s="11">
        <f>J32*1.4</f>
        <v>205.37020000000001</v>
      </c>
      <c r="L32" s="10">
        <v>9.7385207183720013E-5</v>
      </c>
    </row>
    <row r="33" spans="1:12" hidden="1" x14ac:dyDescent="0.2">
      <c r="A33" s="5" t="s">
        <v>8</v>
      </c>
      <c r="B33" s="5" t="s">
        <v>134</v>
      </c>
      <c r="C33" s="9" t="s">
        <v>136</v>
      </c>
      <c r="D33" s="5" t="s">
        <v>137</v>
      </c>
      <c r="E33" s="5" t="s">
        <v>135</v>
      </c>
      <c r="F33" s="5" t="s">
        <v>11</v>
      </c>
      <c r="G33" s="6">
        <v>1</v>
      </c>
      <c r="H33" s="6">
        <v>205.37</v>
      </c>
      <c r="I33" s="10">
        <v>172.58</v>
      </c>
      <c r="J33" s="10">
        <v>146.69300000000001</v>
      </c>
      <c r="K33" s="11">
        <f>J33*1.4</f>
        <v>205.37020000000001</v>
      </c>
      <c r="L33" s="10">
        <v>9.7385207183720013E-5</v>
      </c>
    </row>
    <row r="34" spans="1:12" hidden="1" x14ac:dyDescent="0.2">
      <c r="A34" s="5" t="s">
        <v>8</v>
      </c>
      <c r="B34" s="5" t="s">
        <v>138</v>
      </c>
      <c r="C34" s="9" t="s">
        <v>140</v>
      </c>
      <c r="D34" s="5" t="s">
        <v>141</v>
      </c>
      <c r="E34" s="5" t="s">
        <v>139</v>
      </c>
      <c r="F34" s="5" t="s">
        <v>11</v>
      </c>
      <c r="G34" s="6">
        <v>1</v>
      </c>
      <c r="H34" s="6">
        <v>205.37</v>
      </c>
      <c r="I34" s="10">
        <v>172.58</v>
      </c>
      <c r="J34" s="10">
        <v>146.69300000000001</v>
      </c>
      <c r="K34" s="11">
        <f>J34*1.4</f>
        <v>205.37020000000001</v>
      </c>
      <c r="L34" s="10">
        <v>9.7385207183720013E-5</v>
      </c>
    </row>
    <row r="35" spans="1:12" hidden="1" x14ac:dyDescent="0.2">
      <c r="A35" s="5" t="s">
        <v>8</v>
      </c>
      <c r="B35" s="5" t="s">
        <v>142</v>
      </c>
      <c r="C35" s="9" t="s">
        <v>144</v>
      </c>
      <c r="D35" s="5" t="s">
        <v>145</v>
      </c>
      <c r="E35" s="5" t="s">
        <v>143</v>
      </c>
      <c r="F35" s="5" t="s">
        <v>11</v>
      </c>
      <c r="G35" s="6">
        <v>1</v>
      </c>
      <c r="H35" s="6">
        <v>205.37</v>
      </c>
      <c r="I35" s="10">
        <v>172.58</v>
      </c>
      <c r="J35" s="10">
        <v>146.69300000000001</v>
      </c>
      <c r="K35" s="11">
        <f>J35*1.4</f>
        <v>205.37020000000001</v>
      </c>
      <c r="L35" s="10">
        <v>9.7385207183720013E-5</v>
      </c>
    </row>
    <row r="36" spans="1:12" hidden="1" x14ac:dyDescent="0.2">
      <c r="A36" s="5" t="s">
        <v>8</v>
      </c>
      <c r="B36" s="5" t="s">
        <v>146</v>
      </c>
      <c r="C36" s="9" t="s">
        <v>148</v>
      </c>
      <c r="D36" s="5" t="s">
        <v>149</v>
      </c>
      <c r="E36" s="5" t="s">
        <v>147</v>
      </c>
      <c r="F36" s="5" t="s">
        <v>11</v>
      </c>
      <c r="G36" s="6">
        <v>1</v>
      </c>
      <c r="H36" s="6">
        <v>305.27</v>
      </c>
      <c r="I36" s="10">
        <v>256.52999999999997</v>
      </c>
      <c r="J36" s="10">
        <v>218.05049999999997</v>
      </c>
      <c r="K36" s="11">
        <f>J36*1.4</f>
        <v>305.27069999999992</v>
      </c>
      <c r="L36" s="10">
        <v>2.2930520520958453E-4</v>
      </c>
    </row>
    <row r="37" spans="1:12" hidden="1" x14ac:dyDescent="0.2">
      <c r="A37" s="5" t="s">
        <v>8</v>
      </c>
      <c r="B37" s="5" t="s">
        <v>150</v>
      </c>
      <c r="C37" s="9" t="s">
        <v>152</v>
      </c>
      <c r="D37" s="5" t="s">
        <v>153</v>
      </c>
      <c r="E37" s="5" t="s">
        <v>151</v>
      </c>
      <c r="F37" s="5" t="s">
        <v>11</v>
      </c>
      <c r="G37" s="6">
        <v>1</v>
      </c>
      <c r="H37" s="6">
        <v>305.27</v>
      </c>
      <c r="I37" s="10">
        <v>256.52999999999997</v>
      </c>
      <c r="J37" s="10">
        <v>218.05049999999997</v>
      </c>
      <c r="K37" s="11">
        <f>J37*1.4</f>
        <v>305.27069999999992</v>
      </c>
      <c r="L37" s="10">
        <v>2.2930520520958453E-4</v>
      </c>
    </row>
    <row r="38" spans="1:12" hidden="1" x14ac:dyDescent="0.2">
      <c r="A38" s="5" t="s">
        <v>8</v>
      </c>
      <c r="B38" s="5" t="s">
        <v>154</v>
      </c>
      <c r="C38" s="9" t="s">
        <v>156</v>
      </c>
      <c r="D38" s="5" t="s">
        <v>157</v>
      </c>
      <c r="E38" s="5" t="s">
        <v>155</v>
      </c>
      <c r="F38" s="5" t="s">
        <v>11</v>
      </c>
      <c r="G38" s="6">
        <v>1</v>
      </c>
      <c r="H38" s="6">
        <v>305.27</v>
      </c>
      <c r="I38" s="10">
        <v>256.52999999999997</v>
      </c>
      <c r="J38" s="10">
        <v>218.05049999999997</v>
      </c>
      <c r="K38" s="11">
        <f>J38*1.4</f>
        <v>305.27069999999992</v>
      </c>
      <c r="L38" s="10">
        <v>2.2930520520958453E-4</v>
      </c>
    </row>
    <row r="39" spans="1:12" hidden="1" x14ac:dyDescent="0.2">
      <c r="A39" s="5" t="s">
        <v>8</v>
      </c>
      <c r="B39" s="5" t="s">
        <v>158</v>
      </c>
      <c r="C39" s="9" t="s">
        <v>160</v>
      </c>
      <c r="D39" s="5" t="s">
        <v>161</v>
      </c>
      <c r="E39" s="5" t="s">
        <v>159</v>
      </c>
      <c r="F39" s="5" t="s">
        <v>11</v>
      </c>
      <c r="G39" s="6">
        <v>1</v>
      </c>
      <c r="H39" s="6">
        <v>305.27</v>
      </c>
      <c r="I39" s="10">
        <v>256.52999999999997</v>
      </c>
      <c r="J39" s="10">
        <v>218.05049999999997</v>
      </c>
      <c r="K39" s="11">
        <f>J39*1.4</f>
        <v>305.27069999999992</v>
      </c>
      <c r="L39" s="10">
        <v>2.2930520520958453E-4</v>
      </c>
    </row>
    <row r="40" spans="1:12" x14ac:dyDescent="0.2">
      <c r="A40" s="5" t="s">
        <v>8</v>
      </c>
      <c r="B40" s="5" t="s">
        <v>162</v>
      </c>
      <c r="C40" s="9" t="s">
        <v>164</v>
      </c>
      <c r="D40" s="5" t="s">
        <v>165</v>
      </c>
      <c r="E40" s="5" t="s">
        <v>163</v>
      </c>
      <c r="F40" s="5" t="s">
        <v>11</v>
      </c>
      <c r="G40" s="6">
        <v>1</v>
      </c>
      <c r="H40" s="6">
        <v>226.77</v>
      </c>
      <c r="I40" s="10">
        <v>161.97999999999999</v>
      </c>
      <c r="J40" s="10">
        <v>137.68299999999999</v>
      </c>
      <c r="K40" s="11">
        <f>J40*1.4</f>
        <v>192.75619999999998</v>
      </c>
      <c r="L40" s="10">
        <v>-14.999250341755967</v>
      </c>
    </row>
    <row r="41" spans="1:12" x14ac:dyDescent="0.2">
      <c r="A41" s="5" t="s">
        <v>8</v>
      </c>
      <c r="B41" s="5" t="s">
        <v>166</v>
      </c>
      <c r="C41" s="9" t="s">
        <v>168</v>
      </c>
      <c r="D41" s="5" t="s">
        <v>169</v>
      </c>
      <c r="E41" s="5" t="s">
        <v>167</v>
      </c>
      <c r="F41" s="5" t="s">
        <v>11</v>
      </c>
      <c r="G41" s="6">
        <v>1</v>
      </c>
      <c r="H41" s="6">
        <v>226.77</v>
      </c>
      <c r="I41" s="10">
        <v>161.97999999999999</v>
      </c>
      <c r="J41" s="10">
        <v>137.68299999999999</v>
      </c>
      <c r="K41" s="11">
        <f>J41*1.4</f>
        <v>192.75619999999998</v>
      </c>
      <c r="L41" s="10">
        <v>-14.999250341755967</v>
      </c>
    </row>
    <row r="42" spans="1:12" x14ac:dyDescent="0.2">
      <c r="A42" s="5" t="s">
        <v>8</v>
      </c>
      <c r="B42" s="5" t="s">
        <v>170</v>
      </c>
      <c r="C42" s="9" t="s">
        <v>172</v>
      </c>
      <c r="D42" s="5" t="s">
        <v>173</v>
      </c>
      <c r="E42" s="5" t="s">
        <v>171</v>
      </c>
      <c r="F42" s="5" t="s">
        <v>11</v>
      </c>
      <c r="G42" s="6">
        <v>1</v>
      </c>
      <c r="H42" s="6">
        <v>318.88</v>
      </c>
      <c r="I42" s="10">
        <v>227.77</v>
      </c>
      <c r="J42" s="10">
        <v>193.6045</v>
      </c>
      <c r="K42" s="11">
        <f>J42*1.4</f>
        <v>271.04629999999997</v>
      </c>
      <c r="L42" s="10">
        <v>-15.000533115905682</v>
      </c>
    </row>
    <row r="43" spans="1:12" hidden="1" x14ac:dyDescent="0.2">
      <c r="A43" s="5" t="s">
        <v>8</v>
      </c>
      <c r="B43" s="5" t="s">
        <v>174</v>
      </c>
      <c r="C43" s="9" t="s">
        <v>176</v>
      </c>
      <c r="D43" s="5" t="s">
        <v>177</v>
      </c>
      <c r="E43" s="5" t="s">
        <v>175</v>
      </c>
      <c r="F43" s="5" t="s">
        <v>11</v>
      </c>
      <c r="G43" s="6">
        <v>1</v>
      </c>
      <c r="H43" s="6">
        <v>271.05</v>
      </c>
      <c r="I43" s="10">
        <v>227.77</v>
      </c>
      <c r="J43" s="10">
        <v>193.6045</v>
      </c>
      <c r="K43" s="11">
        <f>J43*1.4</f>
        <v>271.04629999999997</v>
      </c>
      <c r="L43" s="10">
        <v>-1.3650617967329026E-3</v>
      </c>
    </row>
    <row r="44" spans="1:12" hidden="1" x14ac:dyDescent="0.2">
      <c r="A44" s="5" t="s">
        <v>8</v>
      </c>
      <c r="B44" s="5" t="s">
        <v>178</v>
      </c>
      <c r="C44" s="9" t="s">
        <v>180</v>
      </c>
      <c r="D44" s="5" t="s">
        <v>181</v>
      </c>
      <c r="E44" s="5" t="s">
        <v>179</v>
      </c>
      <c r="F44" s="5" t="s">
        <v>11</v>
      </c>
      <c r="G44" s="6">
        <v>1</v>
      </c>
      <c r="H44" s="6">
        <v>177.68</v>
      </c>
      <c r="I44" s="10">
        <v>149.31</v>
      </c>
      <c r="J44" s="10">
        <v>126.9135</v>
      </c>
      <c r="K44" s="11">
        <f>J44*1.4</f>
        <v>177.6789</v>
      </c>
      <c r="L44" s="10">
        <v>-6.1909049978225994E-4</v>
      </c>
    </row>
    <row r="45" spans="1:12" hidden="1" x14ac:dyDescent="0.2">
      <c r="A45" s="5" t="s">
        <v>8</v>
      </c>
      <c r="B45" s="5" t="s">
        <v>182</v>
      </c>
      <c r="C45" s="9" t="s">
        <v>184</v>
      </c>
      <c r="D45" s="5" t="s">
        <v>185</v>
      </c>
      <c r="E45" s="5" t="s">
        <v>183</v>
      </c>
      <c r="F45" s="5" t="s">
        <v>11</v>
      </c>
      <c r="G45" s="6">
        <v>1</v>
      </c>
      <c r="H45" s="6">
        <v>261.74</v>
      </c>
      <c r="I45" s="10">
        <v>219.95</v>
      </c>
      <c r="J45" s="10">
        <v>186.95749999999998</v>
      </c>
      <c r="K45" s="11">
        <f>J45*1.4</f>
        <v>261.74049999999994</v>
      </c>
      <c r="L45" s="10">
        <v>1.9102926566461065E-4</v>
      </c>
    </row>
    <row r="46" spans="1:12" hidden="1" x14ac:dyDescent="0.2">
      <c r="A46" s="5" t="s">
        <v>8</v>
      </c>
      <c r="B46" s="5" t="s">
        <v>186</v>
      </c>
      <c r="C46" s="9" t="s">
        <v>188</v>
      </c>
      <c r="D46" s="5" t="s">
        <v>189</v>
      </c>
      <c r="E46" s="5" t="s">
        <v>187</v>
      </c>
      <c r="F46" s="5" t="s">
        <v>11</v>
      </c>
      <c r="G46" s="6">
        <v>1</v>
      </c>
      <c r="H46" s="6">
        <v>403.86</v>
      </c>
      <c r="I46" s="10">
        <v>339.38</v>
      </c>
      <c r="J46" s="10">
        <v>288.47300000000001</v>
      </c>
      <c r="K46" s="11">
        <f>J46*1.4</f>
        <v>403.86219999999997</v>
      </c>
      <c r="L46" s="10">
        <v>5.447432278344877E-4</v>
      </c>
    </row>
    <row r="47" spans="1:12" hidden="1" x14ac:dyDescent="0.2">
      <c r="A47" s="5" t="s">
        <v>8</v>
      </c>
      <c r="B47" s="5" t="s">
        <v>190</v>
      </c>
      <c r="C47" s="9" t="s">
        <v>192</v>
      </c>
      <c r="D47" s="5" t="s">
        <v>193</v>
      </c>
      <c r="E47" s="5" t="s">
        <v>191</v>
      </c>
      <c r="F47" s="5" t="s">
        <v>11</v>
      </c>
      <c r="G47" s="6">
        <v>1</v>
      </c>
      <c r="H47" s="6">
        <v>137.27000000000001</v>
      </c>
      <c r="I47" s="10">
        <v>115.35</v>
      </c>
      <c r="J47" s="10">
        <v>98.047499999999999</v>
      </c>
      <c r="K47" s="11">
        <f>J47*1.4</f>
        <v>137.26649999999998</v>
      </c>
      <c r="L47" s="10">
        <v>-2.5497195308759046E-3</v>
      </c>
    </row>
    <row r="48" spans="1:12" hidden="1" x14ac:dyDescent="0.2">
      <c r="A48" s="5" t="s">
        <v>8</v>
      </c>
      <c r="B48" s="5" t="s">
        <v>194</v>
      </c>
      <c r="C48" s="9" t="s">
        <v>196</v>
      </c>
      <c r="D48" s="5" t="s">
        <v>197</v>
      </c>
      <c r="E48" s="5" t="s">
        <v>195</v>
      </c>
      <c r="F48" s="5" t="s">
        <v>11</v>
      </c>
      <c r="G48" s="6">
        <v>1</v>
      </c>
      <c r="H48" s="6">
        <v>247.5</v>
      </c>
      <c r="I48" s="10">
        <v>207.98</v>
      </c>
      <c r="J48" s="10">
        <v>176.78299999999999</v>
      </c>
      <c r="K48" s="11">
        <f>J48*1.4</f>
        <v>247.49619999999996</v>
      </c>
      <c r="L48" s="10">
        <v>-1.5353535353739289E-3</v>
      </c>
    </row>
    <row r="49" spans="1:12" x14ac:dyDescent="0.2">
      <c r="A49" s="5" t="s">
        <v>8</v>
      </c>
      <c r="B49" s="5" t="s">
        <v>198</v>
      </c>
      <c r="C49" s="9" t="s">
        <v>200</v>
      </c>
      <c r="D49" s="5" t="s">
        <v>201</v>
      </c>
      <c r="E49" s="5" t="s">
        <v>199</v>
      </c>
      <c r="F49" s="5" t="s">
        <v>11</v>
      </c>
      <c r="G49" s="6">
        <v>1</v>
      </c>
      <c r="H49" s="6">
        <v>185.84</v>
      </c>
      <c r="I49" s="10">
        <v>144.53</v>
      </c>
      <c r="J49" s="10">
        <v>122.8505</v>
      </c>
      <c r="K49" s="11">
        <f>J49*1.4</f>
        <v>171.99069999999998</v>
      </c>
      <c r="L49" s="10">
        <v>-7.4522707705553444</v>
      </c>
    </row>
    <row r="50" spans="1:12" x14ac:dyDescent="0.2">
      <c r="A50" s="5" t="s">
        <v>8</v>
      </c>
      <c r="B50" s="5" t="s">
        <v>202</v>
      </c>
      <c r="C50" s="9" t="s">
        <v>204</v>
      </c>
      <c r="D50" s="5" t="s">
        <v>205</v>
      </c>
      <c r="E50" s="5" t="s">
        <v>203</v>
      </c>
      <c r="F50" s="5" t="s">
        <v>11</v>
      </c>
      <c r="G50" s="6">
        <v>1</v>
      </c>
      <c r="H50" s="6">
        <v>158.69</v>
      </c>
      <c r="I50" s="10">
        <v>145.07</v>
      </c>
      <c r="J50" s="10">
        <v>123.30949999999999</v>
      </c>
      <c r="K50" s="11">
        <f>J50*1.4</f>
        <v>172.63329999999996</v>
      </c>
      <c r="L50" s="10">
        <v>8.7865019850021753</v>
      </c>
    </row>
    <row r="51" spans="1:12" s="12" customFormat="1" hidden="1" x14ac:dyDescent="0.2">
      <c r="A51" s="5" t="s">
        <v>8</v>
      </c>
      <c r="B51" s="5" t="s">
        <v>206</v>
      </c>
      <c r="C51" s="9" t="s">
        <v>208</v>
      </c>
      <c r="D51" s="5" t="s">
        <v>209</v>
      </c>
      <c r="E51" s="5" t="s">
        <v>207</v>
      </c>
      <c r="F51" s="5" t="s">
        <v>11</v>
      </c>
      <c r="G51" s="6">
        <v>1</v>
      </c>
      <c r="H51" s="6">
        <v>225.6</v>
      </c>
      <c r="I51" s="10">
        <v>189.58</v>
      </c>
      <c r="J51" s="10">
        <v>161.143</v>
      </c>
      <c r="K51" s="11">
        <f>J51*1.4</f>
        <v>225.60019999999997</v>
      </c>
      <c r="L51" s="10">
        <v>8.8652482261863952E-5</v>
      </c>
    </row>
    <row r="52" spans="1:12" hidden="1" x14ac:dyDescent="0.2">
      <c r="A52" s="5" t="s">
        <v>8</v>
      </c>
      <c r="B52" s="5" t="s">
        <v>210</v>
      </c>
      <c r="C52" s="9" t="s">
        <v>212</v>
      </c>
      <c r="D52" s="5" t="s">
        <v>213</v>
      </c>
      <c r="E52" s="5" t="s">
        <v>211</v>
      </c>
      <c r="F52" s="5" t="s">
        <v>11</v>
      </c>
      <c r="G52" s="6">
        <v>1</v>
      </c>
      <c r="H52" s="6">
        <v>227.67</v>
      </c>
      <c r="I52" s="10">
        <v>191.32</v>
      </c>
      <c r="J52" s="10">
        <v>162.62199999999999</v>
      </c>
      <c r="K52" s="11">
        <f>J52*1.4</f>
        <v>227.67079999999996</v>
      </c>
      <c r="L52" s="10">
        <v>3.5138577764826096E-4</v>
      </c>
    </row>
    <row r="53" spans="1:12" s="12" customFormat="1" hidden="1" x14ac:dyDescent="0.2">
      <c r="A53" s="5" t="s">
        <v>8</v>
      </c>
      <c r="B53" s="5" t="s">
        <v>214</v>
      </c>
      <c r="C53" s="9" t="s">
        <v>216</v>
      </c>
      <c r="D53" s="5" t="s">
        <v>217</v>
      </c>
      <c r="E53" s="5" t="s">
        <v>215</v>
      </c>
      <c r="F53" s="5" t="s">
        <v>11</v>
      </c>
      <c r="G53" s="6">
        <v>1</v>
      </c>
      <c r="H53" s="6">
        <v>341.2</v>
      </c>
      <c r="I53" s="10">
        <v>286.72000000000003</v>
      </c>
      <c r="J53" s="10">
        <v>243.71200000000002</v>
      </c>
      <c r="K53" s="11">
        <f>J53*1.4</f>
        <v>341.1968</v>
      </c>
      <c r="L53" s="10">
        <v>-9.3786635403603213E-4</v>
      </c>
    </row>
    <row r="54" spans="1:12" x14ac:dyDescent="0.2">
      <c r="A54" s="5" t="s">
        <v>8</v>
      </c>
      <c r="B54" s="5" t="s">
        <v>218</v>
      </c>
      <c r="C54" s="9" t="s">
        <v>220</v>
      </c>
      <c r="D54" s="5" t="s">
        <v>221</v>
      </c>
      <c r="E54" s="5" t="s">
        <v>219</v>
      </c>
      <c r="F54" s="5" t="s">
        <v>11</v>
      </c>
      <c r="G54" s="6">
        <v>1</v>
      </c>
      <c r="H54" s="6">
        <v>755.6</v>
      </c>
      <c r="I54" s="10">
        <v>659.25</v>
      </c>
      <c r="J54" s="10">
        <v>560.36249999999995</v>
      </c>
      <c r="K54" s="11">
        <f>J54*1.4</f>
        <v>784.50749999999994</v>
      </c>
      <c r="L54" s="10">
        <v>3.8257676019057669</v>
      </c>
    </row>
    <row r="55" spans="1:12" hidden="1" x14ac:dyDescent="0.2">
      <c r="A55" s="5" t="s">
        <v>8</v>
      </c>
      <c r="B55" s="5" t="s">
        <v>222</v>
      </c>
      <c r="C55" s="9" t="s">
        <v>224</v>
      </c>
      <c r="D55" s="5" t="s">
        <v>225</v>
      </c>
      <c r="E55" s="5" t="s">
        <v>223</v>
      </c>
      <c r="F55" s="5" t="s">
        <v>11</v>
      </c>
      <c r="G55" s="6">
        <v>1</v>
      </c>
      <c r="H55" s="6">
        <v>170.06</v>
      </c>
      <c r="I55" s="10">
        <v>142.91</v>
      </c>
      <c r="J55" s="10">
        <v>121.47349999999999</v>
      </c>
      <c r="K55" s="11">
        <f>J55*1.4</f>
        <v>170.06289999999998</v>
      </c>
      <c r="L55" s="10">
        <v>1.7052804892188078E-3</v>
      </c>
    </row>
    <row r="56" spans="1:12" hidden="1" x14ac:dyDescent="0.2">
      <c r="A56" s="5" t="s">
        <v>8</v>
      </c>
      <c r="B56" s="5" t="s">
        <v>226</v>
      </c>
      <c r="C56" s="9" t="s">
        <v>228</v>
      </c>
      <c r="D56" s="5" t="s">
        <v>229</v>
      </c>
      <c r="E56" s="5" t="s">
        <v>227</v>
      </c>
      <c r="F56" s="5" t="s">
        <v>11</v>
      </c>
      <c r="G56" s="6">
        <v>1</v>
      </c>
      <c r="H56" s="6">
        <v>170.06</v>
      </c>
      <c r="I56" s="10">
        <v>142.91</v>
      </c>
      <c r="J56" s="10">
        <v>121.47349999999999</v>
      </c>
      <c r="K56" s="11">
        <f>J56*1.4</f>
        <v>170.06289999999998</v>
      </c>
      <c r="L56" s="10">
        <v>1.7052804892188078E-3</v>
      </c>
    </row>
    <row r="57" spans="1:12" hidden="1" x14ac:dyDescent="0.2">
      <c r="A57" s="5" t="s">
        <v>8</v>
      </c>
      <c r="B57" s="5" t="s">
        <v>230</v>
      </c>
      <c r="C57" s="9" t="s">
        <v>232</v>
      </c>
      <c r="D57" s="5" t="s">
        <v>233</v>
      </c>
      <c r="E57" s="5" t="s">
        <v>231</v>
      </c>
      <c r="F57" s="5" t="s">
        <v>11</v>
      </c>
      <c r="G57" s="6">
        <v>1</v>
      </c>
      <c r="H57" s="6">
        <v>161.82</v>
      </c>
      <c r="I57" s="10">
        <v>135.97999999999999</v>
      </c>
      <c r="J57" s="10">
        <v>115.58299999999998</v>
      </c>
      <c r="K57" s="11">
        <f>J57*1.4</f>
        <v>161.81619999999998</v>
      </c>
      <c r="L57" s="10">
        <v>-2.3482882214835854E-3</v>
      </c>
    </row>
    <row r="58" spans="1:12" hidden="1" x14ac:dyDescent="0.2">
      <c r="A58" s="5" t="s">
        <v>8</v>
      </c>
      <c r="B58" s="5" t="s">
        <v>234</v>
      </c>
      <c r="C58" s="9" t="s">
        <v>236</v>
      </c>
      <c r="D58" s="5" t="s">
        <v>237</v>
      </c>
      <c r="E58" s="5" t="s">
        <v>235</v>
      </c>
      <c r="F58" s="5" t="s">
        <v>11</v>
      </c>
      <c r="G58" s="6">
        <v>1</v>
      </c>
      <c r="H58" s="6">
        <v>150.25</v>
      </c>
      <c r="I58" s="10">
        <v>126.26</v>
      </c>
      <c r="J58" s="10">
        <v>107.321</v>
      </c>
      <c r="K58" s="11">
        <f>J58*1.4</f>
        <v>150.24939999999998</v>
      </c>
      <c r="L58" s="10">
        <v>-3.9933444260498163E-4</v>
      </c>
    </row>
    <row r="59" spans="1:12" hidden="1" x14ac:dyDescent="0.2">
      <c r="A59" s="5" t="s">
        <v>8</v>
      </c>
      <c r="B59" s="5" t="s">
        <v>238</v>
      </c>
      <c r="C59" s="9" t="s">
        <v>240</v>
      </c>
      <c r="D59" s="5" t="s">
        <v>241</v>
      </c>
      <c r="E59" s="5" t="s">
        <v>239</v>
      </c>
      <c r="F59" s="5" t="s">
        <v>11</v>
      </c>
      <c r="G59" s="6">
        <v>1</v>
      </c>
      <c r="H59" s="6">
        <v>150.25</v>
      </c>
      <c r="I59" s="10">
        <v>126.26</v>
      </c>
      <c r="J59" s="10">
        <v>107.321</v>
      </c>
      <c r="K59" s="11">
        <f>J59*1.4</f>
        <v>150.24939999999998</v>
      </c>
      <c r="L59" s="10">
        <v>-3.9933444260498163E-4</v>
      </c>
    </row>
    <row r="60" spans="1:12" hidden="1" x14ac:dyDescent="0.2">
      <c r="A60" s="5" t="s">
        <v>8</v>
      </c>
      <c r="B60" s="5" t="s">
        <v>242</v>
      </c>
      <c r="C60" s="9" t="s">
        <v>244</v>
      </c>
      <c r="D60" s="5" t="s">
        <v>245</v>
      </c>
      <c r="E60" s="5" t="s">
        <v>243</v>
      </c>
      <c r="F60" s="5" t="s">
        <v>11</v>
      </c>
      <c r="G60" s="6">
        <v>1</v>
      </c>
      <c r="H60" s="6">
        <v>163.46</v>
      </c>
      <c r="I60" s="10">
        <v>137.36000000000001</v>
      </c>
      <c r="J60" s="10">
        <v>116.75600000000001</v>
      </c>
      <c r="K60" s="11">
        <f>J60*1.4</f>
        <v>163.45840000000001</v>
      </c>
      <c r="L60" s="10">
        <v>-9.7883274194998648E-4</v>
      </c>
    </row>
    <row r="61" spans="1:12" hidden="1" x14ac:dyDescent="0.2">
      <c r="A61" s="5" t="s">
        <v>8</v>
      </c>
      <c r="B61" s="5" t="s">
        <v>246</v>
      </c>
      <c r="C61" s="9" t="s">
        <v>248</v>
      </c>
      <c r="D61" s="5" t="s">
        <v>249</v>
      </c>
      <c r="E61" s="5" t="s">
        <v>247</v>
      </c>
      <c r="F61" s="5" t="s">
        <v>11</v>
      </c>
      <c r="G61" s="6">
        <v>1</v>
      </c>
      <c r="H61" s="6">
        <v>156.85</v>
      </c>
      <c r="I61" s="10">
        <v>131.81</v>
      </c>
      <c r="J61" s="10">
        <v>112.0385</v>
      </c>
      <c r="K61" s="11">
        <f>J61*1.4</f>
        <v>156.85389999999998</v>
      </c>
      <c r="L61" s="10">
        <v>2.4864520242147137E-3</v>
      </c>
    </row>
    <row r="62" spans="1:12" hidden="1" x14ac:dyDescent="0.2">
      <c r="A62" s="5" t="s">
        <v>8</v>
      </c>
      <c r="B62" s="5" t="s">
        <v>250</v>
      </c>
      <c r="C62" s="9" t="s">
        <v>252</v>
      </c>
      <c r="D62" s="5" t="s">
        <v>253</v>
      </c>
      <c r="E62" s="5" t="s">
        <v>251</v>
      </c>
      <c r="F62" s="5" t="s">
        <v>11</v>
      </c>
      <c r="G62" s="6">
        <v>1</v>
      </c>
      <c r="H62" s="6">
        <v>156.85</v>
      </c>
      <c r="I62" s="10">
        <v>131.81</v>
      </c>
      <c r="J62" s="10">
        <v>112.0385</v>
      </c>
      <c r="K62" s="11">
        <f>J62*1.4</f>
        <v>156.85389999999998</v>
      </c>
      <c r="L62" s="10">
        <v>2.4864520242147137E-3</v>
      </c>
    </row>
    <row r="63" spans="1:12" s="12" customFormat="1" hidden="1" x14ac:dyDescent="0.2">
      <c r="A63" s="5" t="s">
        <v>8</v>
      </c>
      <c r="B63" s="5" t="s">
        <v>254</v>
      </c>
      <c r="C63" s="9" t="s">
        <v>256</v>
      </c>
      <c r="D63" s="5" t="s">
        <v>257</v>
      </c>
      <c r="E63" s="5" t="s">
        <v>255</v>
      </c>
      <c r="F63" s="5" t="s">
        <v>11</v>
      </c>
      <c r="G63" s="6">
        <v>1</v>
      </c>
      <c r="H63" s="6">
        <v>153.56</v>
      </c>
      <c r="I63" s="10">
        <v>129.04</v>
      </c>
      <c r="J63" s="10">
        <v>109.68399999999998</v>
      </c>
      <c r="K63" s="11">
        <f>J63*1.4</f>
        <v>153.55759999999998</v>
      </c>
      <c r="L63" s="10">
        <v>-1.5629070070417583E-3</v>
      </c>
    </row>
    <row r="64" spans="1:12" hidden="1" x14ac:dyDescent="0.2">
      <c r="A64" s="5" t="s">
        <v>8</v>
      </c>
      <c r="B64" s="5" t="s">
        <v>258</v>
      </c>
      <c r="C64" s="9" t="s">
        <v>260</v>
      </c>
      <c r="D64" s="5" t="s">
        <v>261</v>
      </c>
      <c r="E64" s="5" t="s">
        <v>259</v>
      </c>
      <c r="F64" s="5" t="s">
        <v>11</v>
      </c>
      <c r="G64" s="6">
        <v>1</v>
      </c>
      <c r="H64" s="6">
        <v>186.58</v>
      </c>
      <c r="I64" s="10">
        <v>156.79</v>
      </c>
      <c r="J64" s="10">
        <v>133.2715</v>
      </c>
      <c r="K64" s="11">
        <f>J64*1.4</f>
        <v>186.58009999999999</v>
      </c>
      <c r="L64" s="10">
        <v>5.3596312554304859E-5</v>
      </c>
    </row>
    <row r="65" spans="1:12" hidden="1" x14ac:dyDescent="0.2">
      <c r="A65" s="5" t="s">
        <v>8</v>
      </c>
      <c r="B65" s="5" t="s">
        <v>262</v>
      </c>
      <c r="C65" s="9" t="s">
        <v>264</v>
      </c>
      <c r="D65" s="5" t="s">
        <v>265</v>
      </c>
      <c r="E65" s="5" t="s">
        <v>263</v>
      </c>
      <c r="F65" s="5" t="s">
        <v>11</v>
      </c>
      <c r="G65" s="6">
        <v>1</v>
      </c>
      <c r="H65" s="6">
        <v>179.98</v>
      </c>
      <c r="I65" s="10">
        <v>151.24</v>
      </c>
      <c r="J65" s="10">
        <v>128.554</v>
      </c>
      <c r="K65" s="11">
        <f>J65*1.4</f>
        <v>179.97559999999999</v>
      </c>
      <c r="L65" s="10">
        <v>-2.4447160795659784E-3</v>
      </c>
    </row>
    <row r="66" spans="1:12" hidden="1" x14ac:dyDescent="0.2">
      <c r="A66" s="5" t="s">
        <v>8</v>
      </c>
      <c r="B66" s="5" t="s">
        <v>266</v>
      </c>
      <c r="C66" s="9" t="s">
        <v>268</v>
      </c>
      <c r="D66" s="5" t="s">
        <v>269</v>
      </c>
      <c r="E66" s="5" t="s">
        <v>267</v>
      </c>
      <c r="F66" s="5" t="s">
        <v>11</v>
      </c>
      <c r="G66" s="6">
        <v>1</v>
      </c>
      <c r="H66" s="6">
        <v>226.21</v>
      </c>
      <c r="I66" s="10">
        <v>190.09</v>
      </c>
      <c r="J66" s="10">
        <v>161.57650000000001</v>
      </c>
      <c r="K66" s="11">
        <f>J66*1.4</f>
        <v>226.2071</v>
      </c>
      <c r="L66" s="10">
        <v>-1.2819946067850196E-3</v>
      </c>
    </row>
    <row r="67" spans="1:12" hidden="1" x14ac:dyDescent="0.2">
      <c r="A67" s="5" t="s">
        <v>8</v>
      </c>
      <c r="B67" s="5" t="s">
        <v>270</v>
      </c>
      <c r="C67" s="9" t="s">
        <v>272</v>
      </c>
      <c r="D67" s="5" t="s">
        <v>273</v>
      </c>
      <c r="E67" s="5" t="s">
        <v>271</v>
      </c>
      <c r="F67" s="5" t="s">
        <v>11</v>
      </c>
      <c r="G67" s="6">
        <v>1</v>
      </c>
      <c r="H67" s="6">
        <v>226.21</v>
      </c>
      <c r="I67" s="10">
        <v>190.09</v>
      </c>
      <c r="J67" s="10">
        <v>161.57650000000001</v>
      </c>
      <c r="K67" s="11">
        <f>J67*1.4</f>
        <v>226.2071</v>
      </c>
      <c r="L67" s="10">
        <v>-1.2819946067850196E-3</v>
      </c>
    </row>
    <row r="68" spans="1:12" hidden="1" x14ac:dyDescent="0.2">
      <c r="A68" s="5" t="s">
        <v>8</v>
      </c>
      <c r="B68" s="5" t="s">
        <v>274</v>
      </c>
      <c r="C68" s="9" t="s">
        <v>276</v>
      </c>
      <c r="D68" s="5" t="s">
        <v>277</v>
      </c>
      <c r="E68" s="5" t="s">
        <v>275</v>
      </c>
      <c r="F68" s="5" t="s">
        <v>11</v>
      </c>
      <c r="G68" s="6">
        <v>1</v>
      </c>
      <c r="H68" s="6">
        <v>292.25</v>
      </c>
      <c r="I68" s="10">
        <v>245.59</v>
      </c>
      <c r="J68" s="10">
        <v>208.75149999999999</v>
      </c>
      <c r="K68" s="11">
        <f>J68*1.4</f>
        <v>292.25209999999998</v>
      </c>
      <c r="L68" s="10">
        <v>7.1856287425475784E-4</v>
      </c>
    </row>
    <row r="69" spans="1:12" hidden="1" x14ac:dyDescent="0.2">
      <c r="A69" s="5" t="s">
        <v>8</v>
      </c>
      <c r="B69" s="5" t="s">
        <v>278</v>
      </c>
      <c r="C69" s="9" t="s">
        <v>280</v>
      </c>
      <c r="D69" s="5" t="s">
        <v>281</v>
      </c>
      <c r="E69" s="5" t="s">
        <v>279</v>
      </c>
      <c r="F69" s="5" t="s">
        <v>11</v>
      </c>
      <c r="G69" s="6">
        <v>1</v>
      </c>
      <c r="H69" s="6">
        <v>292.25</v>
      </c>
      <c r="I69" s="10">
        <v>245.59</v>
      </c>
      <c r="J69" s="10">
        <v>208.75149999999999</v>
      </c>
      <c r="K69" s="11">
        <f>J69*1.4</f>
        <v>292.25209999999998</v>
      </c>
      <c r="L69" s="10">
        <v>7.1856287425475784E-4</v>
      </c>
    </row>
    <row r="70" spans="1:12" s="12" customFormat="1" x14ac:dyDescent="0.2">
      <c r="A70" s="5" t="s">
        <v>8</v>
      </c>
      <c r="B70" s="5" t="s">
        <v>282</v>
      </c>
      <c r="C70" s="9" t="s">
        <v>284</v>
      </c>
      <c r="D70" s="5" t="s">
        <v>285</v>
      </c>
      <c r="E70" s="5" t="s">
        <v>283</v>
      </c>
      <c r="F70" s="5" t="s">
        <v>11</v>
      </c>
      <c r="G70" s="6">
        <v>1</v>
      </c>
      <c r="H70" s="6">
        <v>270</v>
      </c>
      <c r="I70" s="10">
        <v>192.86</v>
      </c>
      <c r="J70" s="10">
        <v>163.93100000000001</v>
      </c>
      <c r="K70" s="11">
        <f>J70*1.4</f>
        <v>229.5034</v>
      </c>
      <c r="L70" s="10">
        <v>-14.998740740740743</v>
      </c>
    </row>
    <row r="71" spans="1:12" x14ac:dyDescent="0.2">
      <c r="A71" s="5" t="s">
        <v>8</v>
      </c>
      <c r="B71" s="5" t="s">
        <v>286</v>
      </c>
      <c r="C71" s="9" t="s">
        <v>288</v>
      </c>
      <c r="D71" s="5" t="s">
        <v>289</v>
      </c>
      <c r="E71" s="5" t="s">
        <v>287</v>
      </c>
      <c r="F71" s="5" t="s">
        <v>11</v>
      </c>
      <c r="G71" s="6">
        <v>1</v>
      </c>
      <c r="H71" s="6">
        <v>270</v>
      </c>
      <c r="I71" s="10">
        <v>192.86</v>
      </c>
      <c r="J71" s="10">
        <v>163.93100000000001</v>
      </c>
      <c r="K71" s="11">
        <f>J71*1.4</f>
        <v>229.5034</v>
      </c>
      <c r="L71" s="10">
        <v>-14.998740740740743</v>
      </c>
    </row>
    <row r="72" spans="1:12" hidden="1" x14ac:dyDescent="0.2">
      <c r="A72" s="5" t="s">
        <v>8</v>
      </c>
      <c r="B72" s="5" t="s">
        <v>290</v>
      </c>
      <c r="C72" s="9" t="s">
        <v>292</v>
      </c>
      <c r="D72" s="5" t="s">
        <v>293</v>
      </c>
      <c r="E72" s="5" t="s">
        <v>291</v>
      </c>
      <c r="F72" s="5" t="s">
        <v>11</v>
      </c>
      <c r="G72" s="6">
        <v>1</v>
      </c>
      <c r="H72" s="6">
        <v>229.5</v>
      </c>
      <c r="I72" s="10">
        <v>192.86</v>
      </c>
      <c r="J72" s="10">
        <v>163.93100000000001</v>
      </c>
      <c r="K72" s="11">
        <f>J72*1.4</f>
        <v>229.5034</v>
      </c>
      <c r="L72" s="10">
        <v>1.4814814814769761E-3</v>
      </c>
    </row>
    <row r="73" spans="1:12" hidden="1" x14ac:dyDescent="0.2">
      <c r="A73" s="5" t="s">
        <v>8</v>
      </c>
      <c r="B73" s="5" t="s">
        <v>294</v>
      </c>
      <c r="C73" s="9" t="s">
        <v>296</v>
      </c>
      <c r="D73" s="5" t="s">
        <v>297</v>
      </c>
      <c r="E73" s="5" t="s">
        <v>295</v>
      </c>
      <c r="F73" s="5" t="s">
        <v>11</v>
      </c>
      <c r="G73" s="6">
        <v>1</v>
      </c>
      <c r="H73" s="6">
        <v>269.13</v>
      </c>
      <c r="I73" s="10">
        <v>226.16</v>
      </c>
      <c r="J73" s="10">
        <v>192.23599999999999</v>
      </c>
      <c r="K73" s="11">
        <f>J73*1.4</f>
        <v>269.13039999999995</v>
      </c>
      <c r="L73" s="10">
        <v>1.4862705752705097E-4</v>
      </c>
    </row>
    <row r="74" spans="1:12" hidden="1" x14ac:dyDescent="0.2">
      <c r="A74" s="5" t="s">
        <v>8</v>
      </c>
      <c r="B74" s="5" t="s">
        <v>298</v>
      </c>
      <c r="C74" s="9" t="s">
        <v>300</v>
      </c>
      <c r="D74" s="5" t="s">
        <v>301</v>
      </c>
      <c r="E74" s="5" t="s">
        <v>299</v>
      </c>
      <c r="F74" s="5" t="s">
        <v>11</v>
      </c>
      <c r="G74" s="6">
        <v>1</v>
      </c>
      <c r="H74" s="6">
        <v>269.13</v>
      </c>
      <c r="I74" s="10">
        <v>226.16</v>
      </c>
      <c r="J74" s="10">
        <v>192.23599999999999</v>
      </c>
      <c r="K74" s="11">
        <f>J74*1.4</f>
        <v>269.13039999999995</v>
      </c>
      <c r="L74" s="10">
        <v>1.4862705752705097E-4</v>
      </c>
    </row>
    <row r="75" spans="1:12" hidden="1" x14ac:dyDescent="0.2">
      <c r="A75" s="5" t="s">
        <v>8</v>
      </c>
      <c r="B75" s="5" t="s">
        <v>302</v>
      </c>
      <c r="C75" s="9" t="s">
        <v>304</v>
      </c>
      <c r="D75" s="5" t="s">
        <v>305</v>
      </c>
      <c r="E75" s="5" t="s">
        <v>303</v>
      </c>
      <c r="F75" s="5" t="s">
        <v>11</v>
      </c>
      <c r="G75" s="6">
        <v>1</v>
      </c>
      <c r="H75" s="6">
        <v>312.07</v>
      </c>
      <c r="I75" s="10">
        <v>262.24</v>
      </c>
      <c r="J75" s="10">
        <v>222.904</v>
      </c>
      <c r="K75" s="11">
        <f>J75*1.4</f>
        <v>312.06559999999996</v>
      </c>
      <c r="L75" s="10">
        <v>-1.4099400775506865E-3</v>
      </c>
    </row>
    <row r="76" spans="1:12" s="12" customFormat="1" hidden="1" x14ac:dyDescent="0.2">
      <c r="A76" s="5" t="s">
        <v>8</v>
      </c>
      <c r="B76" s="5" t="s">
        <v>306</v>
      </c>
      <c r="C76" s="9" t="s">
        <v>308</v>
      </c>
      <c r="D76" s="5" t="s">
        <v>309</v>
      </c>
      <c r="E76" s="5" t="s">
        <v>307</v>
      </c>
      <c r="F76" s="5" t="s">
        <v>11</v>
      </c>
      <c r="G76" s="6">
        <v>1</v>
      </c>
      <c r="H76" s="6">
        <v>312.07</v>
      </c>
      <c r="I76" s="10">
        <v>262.24</v>
      </c>
      <c r="J76" s="10">
        <v>222.904</v>
      </c>
      <c r="K76" s="11">
        <f>J76*1.4</f>
        <v>312.06559999999996</v>
      </c>
      <c r="L76" s="10">
        <v>-1.4099400775506865E-3</v>
      </c>
    </row>
    <row r="77" spans="1:12" x14ac:dyDescent="0.2">
      <c r="A77" s="5" t="s">
        <v>8</v>
      </c>
      <c r="B77" s="5" t="s">
        <v>310</v>
      </c>
      <c r="C77" s="9" t="s">
        <v>312</v>
      </c>
      <c r="D77" s="5" t="s">
        <v>313</v>
      </c>
      <c r="E77" s="5" t="s">
        <v>311</v>
      </c>
      <c r="F77" s="5" t="s">
        <v>11</v>
      </c>
      <c r="G77" s="6">
        <v>1</v>
      </c>
      <c r="H77" s="6">
        <v>869.11</v>
      </c>
      <c r="I77" s="10">
        <v>620.79</v>
      </c>
      <c r="J77" s="10">
        <v>527.67149999999992</v>
      </c>
      <c r="K77" s="11">
        <f>J77*1.4</f>
        <v>738.74009999999987</v>
      </c>
      <c r="L77" s="10">
        <v>-15.000391204795733</v>
      </c>
    </row>
    <row r="78" spans="1:12" hidden="1" x14ac:dyDescent="0.2">
      <c r="A78" s="5" t="s">
        <v>8</v>
      </c>
      <c r="B78" s="5" t="s">
        <v>314</v>
      </c>
      <c r="C78" s="9" t="s">
        <v>316</v>
      </c>
      <c r="D78" s="5" t="s">
        <v>317</v>
      </c>
      <c r="E78" s="5" t="s">
        <v>315</v>
      </c>
      <c r="F78" s="5" t="s">
        <v>11</v>
      </c>
      <c r="G78" s="6">
        <v>1</v>
      </c>
      <c r="H78" s="6">
        <v>396.66</v>
      </c>
      <c r="I78" s="10">
        <v>333.33</v>
      </c>
      <c r="J78" s="10">
        <v>283.33049999999997</v>
      </c>
      <c r="K78" s="11">
        <f>J78*1.4</f>
        <v>396.66269999999992</v>
      </c>
      <c r="L78" s="10">
        <v>6.8068370893570318E-4</v>
      </c>
    </row>
    <row r="79" spans="1:12" hidden="1" x14ac:dyDescent="0.2">
      <c r="A79" s="5" t="s">
        <v>8</v>
      </c>
      <c r="B79" s="5" t="s">
        <v>318</v>
      </c>
      <c r="C79" s="9" t="s">
        <v>320</v>
      </c>
      <c r="D79" s="5" t="s">
        <v>321</v>
      </c>
      <c r="E79" s="5" t="s">
        <v>319</v>
      </c>
      <c r="F79" s="5" t="s">
        <v>11</v>
      </c>
      <c r="G79" s="6">
        <v>1</v>
      </c>
      <c r="H79" s="6">
        <v>415.83</v>
      </c>
      <c r="I79" s="10">
        <v>349.44</v>
      </c>
      <c r="J79" s="10">
        <v>297.024</v>
      </c>
      <c r="K79" s="11">
        <f>J79*1.4</f>
        <v>415.83359999999999</v>
      </c>
      <c r="L79" s="10">
        <v>8.6573840272308189E-4</v>
      </c>
    </row>
    <row r="80" spans="1:12" hidden="1" x14ac:dyDescent="0.2">
      <c r="A80" s="5" t="s">
        <v>8</v>
      </c>
      <c r="B80" s="5" t="s">
        <v>322</v>
      </c>
      <c r="C80" s="9" t="s">
        <v>324</v>
      </c>
      <c r="D80" s="5" t="s">
        <v>325</v>
      </c>
      <c r="E80" s="5" t="s">
        <v>323</v>
      </c>
      <c r="F80" s="5" t="s">
        <v>11</v>
      </c>
      <c r="G80" s="6">
        <v>1</v>
      </c>
      <c r="H80" s="6">
        <v>637.61</v>
      </c>
      <c r="I80" s="10">
        <v>535.80999999999995</v>
      </c>
      <c r="J80" s="10">
        <v>455.43849999999992</v>
      </c>
      <c r="K80" s="11">
        <f>J80*1.4</f>
        <v>637.61389999999983</v>
      </c>
      <c r="L80" s="10">
        <v>6.1165916466165982E-4</v>
      </c>
    </row>
    <row r="81" spans="1:12" hidden="1" x14ac:dyDescent="0.2">
      <c r="A81" s="5" t="s">
        <v>8</v>
      </c>
      <c r="B81" s="5" t="s">
        <v>326</v>
      </c>
      <c r="C81" s="9" t="s">
        <v>328</v>
      </c>
      <c r="D81" s="5" t="s">
        <v>329</v>
      </c>
      <c r="E81" s="5" t="s">
        <v>327</v>
      </c>
      <c r="F81" s="5" t="s">
        <v>11</v>
      </c>
      <c r="G81" s="6">
        <v>1</v>
      </c>
      <c r="H81" s="6">
        <v>298.39</v>
      </c>
      <c r="I81" s="10">
        <v>250.75</v>
      </c>
      <c r="J81" s="10">
        <v>213.13749999999999</v>
      </c>
      <c r="K81" s="11">
        <f>J81*1.4</f>
        <v>298.39249999999998</v>
      </c>
      <c r="L81" s="10">
        <v>8.3782968599166452E-4</v>
      </c>
    </row>
    <row r="82" spans="1:12" x14ac:dyDescent="0.2">
      <c r="A82" s="5" t="s">
        <v>8</v>
      </c>
      <c r="B82" s="5" t="s">
        <v>330</v>
      </c>
      <c r="C82" s="9" t="s">
        <v>332</v>
      </c>
      <c r="D82" s="5" t="s">
        <v>333</v>
      </c>
      <c r="E82" s="5" t="s">
        <v>331</v>
      </c>
      <c r="F82" s="5" t="s">
        <v>11</v>
      </c>
      <c r="G82" s="6">
        <v>1</v>
      </c>
      <c r="H82" s="6">
        <v>351.05</v>
      </c>
      <c r="I82" s="10">
        <v>250.75</v>
      </c>
      <c r="J82" s="10">
        <v>213.13749999999999</v>
      </c>
      <c r="K82" s="11">
        <f>J82*1.4</f>
        <v>298.39249999999998</v>
      </c>
      <c r="L82" s="10">
        <v>-15</v>
      </c>
    </row>
    <row r="83" spans="1:12" hidden="1" x14ac:dyDescent="0.2">
      <c r="A83" s="5" t="s">
        <v>8</v>
      </c>
      <c r="B83" s="5" t="s">
        <v>334</v>
      </c>
      <c r="C83" s="9" t="s">
        <v>336</v>
      </c>
      <c r="D83" s="5" t="s">
        <v>337</v>
      </c>
      <c r="E83" s="5" t="s">
        <v>335</v>
      </c>
      <c r="F83" s="5" t="s">
        <v>11</v>
      </c>
      <c r="G83" s="6">
        <v>1</v>
      </c>
      <c r="H83" s="6">
        <v>371.93</v>
      </c>
      <c r="I83" s="10">
        <v>312.55</v>
      </c>
      <c r="J83" s="10">
        <v>265.66750000000002</v>
      </c>
      <c r="K83" s="11">
        <f>J83*1.4</f>
        <v>371.93450000000001</v>
      </c>
      <c r="L83" s="10">
        <v>1.2099050896807739E-3</v>
      </c>
    </row>
    <row r="84" spans="1:12" hidden="1" x14ac:dyDescent="0.2">
      <c r="A84" s="5" t="s">
        <v>8</v>
      </c>
      <c r="B84" s="5" t="s">
        <v>338</v>
      </c>
      <c r="C84" s="9" t="s">
        <v>340</v>
      </c>
      <c r="D84" s="5" t="s">
        <v>341</v>
      </c>
      <c r="E84" s="5" t="s">
        <v>339</v>
      </c>
      <c r="F84" s="5" t="s">
        <v>11</v>
      </c>
      <c r="G84" s="6">
        <v>1</v>
      </c>
      <c r="H84" s="6">
        <v>173.37</v>
      </c>
      <c r="I84" s="10">
        <v>145.69</v>
      </c>
      <c r="J84" s="10">
        <v>123.8365</v>
      </c>
      <c r="K84" s="11">
        <f>J84*1.4</f>
        <v>173.37109999999998</v>
      </c>
      <c r="L84" s="10">
        <v>6.3448116742392813E-4</v>
      </c>
    </row>
    <row r="85" spans="1:12" hidden="1" x14ac:dyDescent="0.2">
      <c r="A85" s="5" t="s">
        <v>8</v>
      </c>
      <c r="B85" s="5" t="s">
        <v>342</v>
      </c>
      <c r="C85" s="9" t="s">
        <v>344</v>
      </c>
      <c r="D85" s="5" t="s">
        <v>345</v>
      </c>
      <c r="E85" s="5" t="s">
        <v>343</v>
      </c>
      <c r="F85" s="5" t="s">
        <v>11</v>
      </c>
      <c r="G85" s="6">
        <v>1</v>
      </c>
      <c r="H85" s="6">
        <v>173.37</v>
      </c>
      <c r="I85" s="10">
        <v>145.69</v>
      </c>
      <c r="J85" s="10">
        <v>123.8365</v>
      </c>
      <c r="K85" s="11">
        <f>J85*1.4</f>
        <v>173.37109999999998</v>
      </c>
      <c r="L85" s="10">
        <v>6.3448116742392813E-4</v>
      </c>
    </row>
    <row r="86" spans="1:12" hidden="1" x14ac:dyDescent="0.2">
      <c r="A86" s="5" t="s">
        <v>8</v>
      </c>
      <c r="B86" s="5" t="s">
        <v>346</v>
      </c>
      <c r="C86" s="9" t="s">
        <v>348</v>
      </c>
      <c r="D86" s="5" t="s">
        <v>349</v>
      </c>
      <c r="E86" s="5" t="s">
        <v>347</v>
      </c>
      <c r="F86" s="5" t="s">
        <v>11</v>
      </c>
      <c r="G86" s="6">
        <v>1</v>
      </c>
      <c r="H86" s="6">
        <v>173.37</v>
      </c>
      <c r="I86" s="10">
        <v>145.69</v>
      </c>
      <c r="J86" s="10">
        <v>123.8365</v>
      </c>
      <c r="K86" s="11">
        <f>J86*1.4</f>
        <v>173.37109999999998</v>
      </c>
      <c r="L86" s="10">
        <v>6.3448116742392813E-4</v>
      </c>
    </row>
    <row r="87" spans="1:12" hidden="1" x14ac:dyDescent="0.2">
      <c r="A87" s="5" t="s">
        <v>8</v>
      </c>
      <c r="B87" s="5" t="s">
        <v>350</v>
      </c>
      <c r="C87" s="9" t="s">
        <v>352</v>
      </c>
      <c r="D87" s="5" t="s">
        <v>353</v>
      </c>
      <c r="E87" s="5" t="s">
        <v>351</v>
      </c>
      <c r="F87" s="5" t="s">
        <v>11</v>
      </c>
      <c r="G87" s="6">
        <v>1</v>
      </c>
      <c r="H87" s="6">
        <v>173.37</v>
      </c>
      <c r="I87" s="10">
        <v>145.69</v>
      </c>
      <c r="J87" s="10">
        <v>123.8365</v>
      </c>
      <c r="K87" s="11">
        <f>J87*1.4</f>
        <v>173.37109999999998</v>
      </c>
      <c r="L87" s="10">
        <v>6.3448116742392813E-4</v>
      </c>
    </row>
    <row r="88" spans="1:12" x14ac:dyDescent="0.2">
      <c r="A88" s="5" t="s">
        <v>8</v>
      </c>
      <c r="B88" s="5" t="s">
        <v>354</v>
      </c>
      <c r="C88" s="9" t="s">
        <v>356</v>
      </c>
      <c r="D88" s="5" t="s">
        <v>357</v>
      </c>
      <c r="E88" s="5" t="s">
        <v>355</v>
      </c>
      <c r="F88" s="5" t="s">
        <v>11</v>
      </c>
      <c r="G88" s="6">
        <v>1</v>
      </c>
      <c r="H88" s="6">
        <v>171.07</v>
      </c>
      <c r="I88" s="10">
        <v>148.9</v>
      </c>
      <c r="J88" s="10">
        <v>126.565</v>
      </c>
      <c r="K88" s="11">
        <f>J88*1.4</f>
        <v>177.19099999999997</v>
      </c>
      <c r="L88" s="10">
        <v>3.578067457765826</v>
      </c>
    </row>
    <row r="89" spans="1:12" hidden="1" x14ac:dyDescent="0.2">
      <c r="A89" s="5" t="s">
        <v>8</v>
      </c>
      <c r="B89" s="5" t="s">
        <v>358</v>
      </c>
      <c r="C89" s="9" t="s">
        <v>360</v>
      </c>
      <c r="D89" s="5" t="s">
        <v>361</v>
      </c>
      <c r="E89" s="5" t="s">
        <v>359</v>
      </c>
      <c r="F89" s="5" t="s">
        <v>11</v>
      </c>
      <c r="G89" s="6">
        <v>1</v>
      </c>
      <c r="H89" s="6">
        <v>237.65</v>
      </c>
      <c r="I89" s="10">
        <v>199.71</v>
      </c>
      <c r="J89" s="10">
        <v>169.7535</v>
      </c>
      <c r="K89" s="11">
        <f>J89*1.4</f>
        <v>237.6549</v>
      </c>
      <c r="L89" s="10">
        <v>2.0618556700924273E-3</v>
      </c>
    </row>
    <row r="90" spans="1:12" x14ac:dyDescent="0.2">
      <c r="A90" s="5" t="s">
        <v>8</v>
      </c>
      <c r="B90" s="5" t="s">
        <v>362</v>
      </c>
      <c r="C90" s="9" t="s">
        <v>364</v>
      </c>
      <c r="D90" s="5" t="s">
        <v>365</v>
      </c>
      <c r="E90" s="5" t="s">
        <v>363</v>
      </c>
      <c r="F90" s="5" t="s">
        <v>11</v>
      </c>
      <c r="G90" s="6">
        <v>1</v>
      </c>
      <c r="H90" s="6">
        <v>240.56</v>
      </c>
      <c r="I90" s="10">
        <v>212.39</v>
      </c>
      <c r="J90" s="10">
        <v>180.53149999999999</v>
      </c>
      <c r="K90" s="11">
        <f>J90*1.4</f>
        <v>252.74409999999997</v>
      </c>
      <c r="L90" s="10">
        <v>5.0648902560691482</v>
      </c>
    </row>
    <row r="91" spans="1:12" hidden="1" x14ac:dyDescent="0.2">
      <c r="A91" s="5" t="s">
        <v>8</v>
      </c>
      <c r="B91" s="5" t="s">
        <v>366</v>
      </c>
      <c r="C91" s="9" t="s">
        <v>368</v>
      </c>
      <c r="D91" s="5" t="s">
        <v>369</v>
      </c>
      <c r="E91" s="5" t="s">
        <v>367</v>
      </c>
      <c r="F91" s="5" t="s">
        <v>11</v>
      </c>
      <c r="G91" s="6">
        <v>1</v>
      </c>
      <c r="H91" s="6">
        <v>110.73</v>
      </c>
      <c r="I91" s="10">
        <v>93.05</v>
      </c>
      <c r="J91" s="10">
        <v>79.092500000000001</v>
      </c>
      <c r="K91" s="11">
        <f>J91*1.4</f>
        <v>110.7295</v>
      </c>
      <c r="L91" s="10">
        <v>-4.5154881242126521E-4</v>
      </c>
    </row>
    <row r="92" spans="1:12" hidden="1" x14ac:dyDescent="0.2">
      <c r="A92" s="5" t="s">
        <v>8</v>
      </c>
      <c r="B92" s="5" t="s">
        <v>370</v>
      </c>
      <c r="C92" s="9" t="s">
        <v>372</v>
      </c>
      <c r="D92" s="5" t="s">
        <v>373</v>
      </c>
      <c r="E92" s="5" t="s">
        <v>371</v>
      </c>
      <c r="F92" s="5" t="s">
        <v>11</v>
      </c>
      <c r="G92" s="6">
        <v>1</v>
      </c>
      <c r="H92" s="6">
        <v>110.73</v>
      </c>
      <c r="I92" s="10">
        <v>93.05</v>
      </c>
      <c r="J92" s="10">
        <v>79.092500000000001</v>
      </c>
      <c r="K92" s="11">
        <f>J92*1.4</f>
        <v>110.7295</v>
      </c>
      <c r="L92" s="10">
        <v>-4.5154881242126521E-4</v>
      </c>
    </row>
    <row r="93" spans="1:12" s="12" customFormat="1" hidden="1" x14ac:dyDescent="0.2">
      <c r="A93" s="5" t="s">
        <v>8</v>
      </c>
      <c r="B93" s="5" t="s">
        <v>374</v>
      </c>
      <c r="C93" s="9" t="s">
        <v>376</v>
      </c>
      <c r="D93" s="5" t="s">
        <v>377</v>
      </c>
      <c r="E93" s="5" t="s">
        <v>375</v>
      </c>
      <c r="F93" s="5" t="s">
        <v>11</v>
      </c>
      <c r="G93" s="6">
        <v>1</v>
      </c>
      <c r="H93" s="6">
        <v>177.27</v>
      </c>
      <c r="I93" s="10">
        <v>148.97</v>
      </c>
      <c r="J93" s="10">
        <v>126.6245</v>
      </c>
      <c r="K93" s="11">
        <f>J93*1.4</f>
        <v>177.27429999999998</v>
      </c>
      <c r="L93" s="10">
        <v>2.4256783437408558E-3</v>
      </c>
    </row>
    <row r="94" spans="1:12" hidden="1" x14ac:dyDescent="0.2">
      <c r="A94" s="5" t="s">
        <v>8</v>
      </c>
      <c r="B94" s="5" t="s">
        <v>378</v>
      </c>
      <c r="C94" s="9" t="s">
        <v>380</v>
      </c>
      <c r="D94" s="5" t="s">
        <v>381</v>
      </c>
      <c r="E94" s="5" t="s">
        <v>379</v>
      </c>
      <c r="F94" s="5" t="s">
        <v>11</v>
      </c>
      <c r="G94" s="6">
        <v>1</v>
      </c>
      <c r="H94" s="6">
        <v>177.27</v>
      </c>
      <c r="I94" s="10">
        <v>148.97</v>
      </c>
      <c r="J94" s="10">
        <v>126.6245</v>
      </c>
      <c r="K94" s="11">
        <f>J94*1.4</f>
        <v>177.27429999999998</v>
      </c>
      <c r="L94" s="10">
        <v>2.4256783437408558E-3</v>
      </c>
    </row>
    <row r="95" spans="1:12" hidden="1" x14ac:dyDescent="0.2">
      <c r="A95" s="5" t="s">
        <v>8</v>
      </c>
      <c r="B95" s="5" t="s">
        <v>382</v>
      </c>
      <c r="C95" s="9" t="s">
        <v>384</v>
      </c>
      <c r="D95" s="5" t="s">
        <v>385</v>
      </c>
      <c r="E95" s="5" t="s">
        <v>383</v>
      </c>
      <c r="F95" s="5" t="s">
        <v>11</v>
      </c>
      <c r="G95" s="6">
        <v>1</v>
      </c>
      <c r="H95" s="6">
        <v>261.92</v>
      </c>
      <c r="I95" s="10">
        <v>220.1</v>
      </c>
      <c r="J95" s="10">
        <v>187.08499999999998</v>
      </c>
      <c r="K95" s="11">
        <f>J95*1.4</f>
        <v>261.91899999999998</v>
      </c>
      <c r="L95" s="10">
        <v>-3.8179596825216322E-4</v>
      </c>
    </row>
    <row r="96" spans="1:12" hidden="1" x14ac:dyDescent="0.2">
      <c r="A96" s="5" t="s">
        <v>8</v>
      </c>
      <c r="B96" s="5" t="s">
        <v>386</v>
      </c>
      <c r="C96" s="9" t="s">
        <v>388</v>
      </c>
      <c r="D96" s="5" t="s">
        <v>389</v>
      </c>
      <c r="E96" s="5" t="s">
        <v>387</v>
      </c>
      <c r="F96" s="5" t="s">
        <v>11</v>
      </c>
      <c r="G96" s="6">
        <v>1</v>
      </c>
      <c r="H96" s="6">
        <v>320.74</v>
      </c>
      <c r="I96" s="10">
        <v>269.52999999999997</v>
      </c>
      <c r="J96" s="10">
        <v>229.10049999999998</v>
      </c>
      <c r="K96" s="11">
        <f>J96*1.4</f>
        <v>320.74069999999995</v>
      </c>
      <c r="L96" s="10">
        <v>2.1824530770686579E-4</v>
      </c>
    </row>
    <row r="97" spans="1:12" hidden="1" x14ac:dyDescent="0.2">
      <c r="A97" s="5" t="s">
        <v>8</v>
      </c>
      <c r="B97" s="5" t="s">
        <v>390</v>
      </c>
      <c r="C97" s="9" t="s">
        <v>392</v>
      </c>
      <c r="D97" s="5" t="s">
        <v>393</v>
      </c>
      <c r="E97" s="5" t="s">
        <v>391</v>
      </c>
      <c r="F97" s="5" t="s">
        <v>11</v>
      </c>
      <c r="G97" s="6">
        <v>1</v>
      </c>
      <c r="H97" s="6">
        <v>411.42</v>
      </c>
      <c r="I97" s="10">
        <v>345.73</v>
      </c>
      <c r="J97" s="10">
        <v>293.87049999999999</v>
      </c>
      <c r="K97" s="11">
        <f>J97*1.4</f>
        <v>411.41869999999994</v>
      </c>
      <c r="L97" s="10">
        <v>-3.1597880513345444E-4</v>
      </c>
    </row>
    <row r="98" spans="1:12" hidden="1" x14ac:dyDescent="0.2">
      <c r="A98" s="5" t="s">
        <v>8</v>
      </c>
      <c r="B98" s="5" t="s">
        <v>394</v>
      </c>
      <c r="C98" s="9" t="s">
        <v>396</v>
      </c>
      <c r="D98" s="5" t="s">
        <v>397</v>
      </c>
      <c r="E98" s="5" t="s">
        <v>395</v>
      </c>
      <c r="F98" s="5" t="s">
        <v>11</v>
      </c>
      <c r="G98" s="6">
        <v>1</v>
      </c>
      <c r="H98" s="6">
        <v>222.03</v>
      </c>
      <c r="I98" s="10">
        <v>186.58</v>
      </c>
      <c r="J98" s="10">
        <v>158.59300000000002</v>
      </c>
      <c r="K98" s="11">
        <f>J98*1.4</f>
        <v>222.03020000000001</v>
      </c>
      <c r="L98" s="10">
        <v>9.0077917406006236E-5</v>
      </c>
    </row>
    <row r="99" spans="1:12" hidden="1" x14ac:dyDescent="0.2">
      <c r="A99" s="5" t="s">
        <v>8</v>
      </c>
      <c r="B99" s="5" t="s">
        <v>398</v>
      </c>
      <c r="C99" s="9" t="s">
        <v>400</v>
      </c>
      <c r="D99" s="5" t="s">
        <v>401</v>
      </c>
      <c r="E99" s="5" t="s">
        <v>399</v>
      </c>
      <c r="F99" s="5" t="s">
        <v>11</v>
      </c>
      <c r="G99" s="6">
        <v>1</v>
      </c>
      <c r="H99" s="6">
        <v>287.29000000000002</v>
      </c>
      <c r="I99" s="10">
        <v>241.42</v>
      </c>
      <c r="J99" s="10">
        <v>205.20699999999999</v>
      </c>
      <c r="K99" s="11">
        <f>J99*1.4</f>
        <v>287.28979999999996</v>
      </c>
      <c r="L99" s="10">
        <v>-6.9616067406741422E-5</v>
      </c>
    </row>
    <row r="100" spans="1:12" hidden="1" x14ac:dyDescent="0.2">
      <c r="A100" s="5" t="s">
        <v>8</v>
      </c>
      <c r="B100" s="5" t="s">
        <v>402</v>
      </c>
      <c r="C100" s="9" t="s">
        <v>404</v>
      </c>
      <c r="D100" s="5" t="s">
        <v>405</v>
      </c>
      <c r="E100" s="5" t="s">
        <v>403</v>
      </c>
      <c r="F100" s="5" t="s">
        <v>11</v>
      </c>
      <c r="G100" s="6">
        <v>1</v>
      </c>
      <c r="H100" s="6">
        <v>287.29000000000002</v>
      </c>
      <c r="I100" s="10">
        <v>241.42</v>
      </c>
      <c r="J100" s="10">
        <v>205.20699999999999</v>
      </c>
      <c r="K100" s="11">
        <f>J100*1.4</f>
        <v>287.28979999999996</v>
      </c>
      <c r="L100" s="10">
        <v>-6.9616067406741422E-5</v>
      </c>
    </row>
    <row r="101" spans="1:12" hidden="1" x14ac:dyDescent="0.2">
      <c r="A101" s="5" t="s">
        <v>8</v>
      </c>
      <c r="B101" s="5" t="s">
        <v>406</v>
      </c>
      <c r="C101" s="9" t="s">
        <v>408</v>
      </c>
      <c r="D101" s="5" t="s">
        <v>409</v>
      </c>
      <c r="E101" s="5" t="s">
        <v>407</v>
      </c>
      <c r="F101" s="5" t="s">
        <v>11</v>
      </c>
      <c r="G101" s="6">
        <v>1</v>
      </c>
      <c r="H101" s="6">
        <v>345.33</v>
      </c>
      <c r="I101" s="10">
        <v>290.19</v>
      </c>
      <c r="J101" s="10">
        <v>246.66149999999999</v>
      </c>
      <c r="K101" s="11">
        <f>J101*1.4</f>
        <v>345.32609999999994</v>
      </c>
      <c r="L101" s="10">
        <v>-1.1293545304624786E-3</v>
      </c>
    </row>
    <row r="102" spans="1:12" x14ac:dyDescent="0.2">
      <c r="A102" s="5" t="s">
        <v>8</v>
      </c>
      <c r="B102" s="5" t="s">
        <v>410</v>
      </c>
      <c r="C102" s="9" t="s">
        <v>412</v>
      </c>
      <c r="D102" s="5" t="s">
        <v>413</v>
      </c>
      <c r="E102" s="5" t="s">
        <v>411</v>
      </c>
      <c r="F102" s="5" t="s">
        <v>11</v>
      </c>
      <c r="G102" s="6">
        <v>1</v>
      </c>
      <c r="H102" s="6">
        <v>196.59</v>
      </c>
      <c r="I102" s="10">
        <v>140.41999999999999</v>
      </c>
      <c r="J102" s="10">
        <v>119.35699999999999</v>
      </c>
      <c r="K102" s="11">
        <f>J102*1.4</f>
        <v>167.09979999999996</v>
      </c>
      <c r="L102" s="10">
        <v>-15.000864743883227</v>
      </c>
    </row>
    <row r="103" spans="1:12" hidden="1" x14ac:dyDescent="0.2">
      <c r="A103" s="5" t="s">
        <v>8</v>
      </c>
      <c r="B103" s="5" t="s">
        <v>414</v>
      </c>
      <c r="C103" s="9" t="s">
        <v>416</v>
      </c>
      <c r="D103" s="5" t="s">
        <v>417</v>
      </c>
      <c r="E103" s="5" t="s">
        <v>415</v>
      </c>
      <c r="F103" s="5" t="s">
        <v>11</v>
      </c>
      <c r="G103" s="6">
        <v>1</v>
      </c>
      <c r="H103" s="6">
        <v>203.55</v>
      </c>
      <c r="I103" s="10">
        <v>171.05</v>
      </c>
      <c r="J103" s="10">
        <v>145.39250000000001</v>
      </c>
      <c r="K103" s="11">
        <f>J103*1.4</f>
        <v>203.54949999999999</v>
      </c>
      <c r="L103" s="10">
        <v>-2.4563989191506153E-4</v>
      </c>
    </row>
    <row r="104" spans="1:12" s="12" customFormat="1" x14ac:dyDescent="0.2">
      <c r="A104" s="5" t="s">
        <v>8</v>
      </c>
      <c r="B104" s="5" t="s">
        <v>418</v>
      </c>
      <c r="C104" s="9" t="s">
        <v>420</v>
      </c>
      <c r="D104" s="5" t="s">
        <v>421</v>
      </c>
      <c r="E104" s="5" t="s">
        <v>419</v>
      </c>
      <c r="F104" s="5" t="s">
        <v>11</v>
      </c>
      <c r="G104" s="6">
        <v>1</v>
      </c>
      <c r="H104" s="6">
        <v>236.82</v>
      </c>
      <c r="I104" s="10">
        <v>204.17</v>
      </c>
      <c r="J104" s="10">
        <v>173.54449999999997</v>
      </c>
      <c r="K104" s="11">
        <f>J104*1.4</f>
        <v>242.96229999999994</v>
      </c>
      <c r="L104" s="10">
        <v>2.5936576302676997</v>
      </c>
    </row>
    <row r="105" spans="1:12" x14ac:dyDescent="0.2">
      <c r="A105" s="5" t="s">
        <v>8</v>
      </c>
      <c r="B105" s="5" t="s">
        <v>422</v>
      </c>
      <c r="C105" s="9" t="s">
        <v>424</v>
      </c>
      <c r="D105" s="5" t="s">
        <v>425</v>
      </c>
      <c r="E105" s="5" t="s">
        <v>423</v>
      </c>
      <c r="F105" s="5" t="s">
        <v>11</v>
      </c>
      <c r="G105" s="6">
        <v>1</v>
      </c>
      <c r="H105" s="6">
        <v>236.82</v>
      </c>
      <c r="I105" s="10">
        <v>212.89</v>
      </c>
      <c r="J105" s="10">
        <v>180.95649999999998</v>
      </c>
      <c r="K105" s="11">
        <f>J105*1.4</f>
        <v>253.33909999999995</v>
      </c>
      <c r="L105" s="10">
        <v>6.9753821467781307</v>
      </c>
    </row>
    <row r="106" spans="1:12" x14ac:dyDescent="0.2">
      <c r="A106" s="5" t="s">
        <v>8</v>
      </c>
      <c r="B106" s="5" t="s">
        <v>426</v>
      </c>
      <c r="C106" s="9" t="s">
        <v>428</v>
      </c>
      <c r="D106" s="5" t="s">
        <v>429</v>
      </c>
      <c r="E106" s="5" t="s">
        <v>427</v>
      </c>
      <c r="F106" s="5" t="s">
        <v>11</v>
      </c>
      <c r="G106" s="6">
        <v>1</v>
      </c>
      <c r="H106" s="6">
        <v>365.9</v>
      </c>
      <c r="I106" s="10">
        <v>319.52999999999997</v>
      </c>
      <c r="J106" s="10">
        <v>271.60049999999995</v>
      </c>
      <c r="K106" s="11">
        <f>J106*1.4</f>
        <v>380.24069999999989</v>
      </c>
      <c r="L106" s="10">
        <v>3.9192948893140027</v>
      </c>
    </row>
    <row r="107" spans="1:12" x14ac:dyDescent="0.2">
      <c r="A107" s="5" t="s">
        <v>8</v>
      </c>
      <c r="B107" s="5" t="s">
        <v>430</v>
      </c>
      <c r="C107" s="9" t="s">
        <v>432</v>
      </c>
      <c r="D107" s="5" t="s">
        <v>433</v>
      </c>
      <c r="E107" s="5" t="s">
        <v>431</v>
      </c>
      <c r="F107" s="5" t="s">
        <v>11</v>
      </c>
      <c r="G107" s="6">
        <v>1</v>
      </c>
      <c r="H107" s="6">
        <v>365.9</v>
      </c>
      <c r="I107" s="10">
        <v>319.52999999999997</v>
      </c>
      <c r="J107" s="10">
        <v>271.60049999999995</v>
      </c>
      <c r="K107" s="11">
        <f>J107*1.4</f>
        <v>380.24069999999989</v>
      </c>
      <c r="L107" s="10">
        <v>3.9192948893140027</v>
      </c>
    </row>
    <row r="108" spans="1:12" hidden="1" x14ac:dyDescent="0.2">
      <c r="A108" s="5" t="s">
        <v>8</v>
      </c>
      <c r="B108" s="5" t="s">
        <v>434</v>
      </c>
      <c r="C108" s="9" t="s">
        <v>436</v>
      </c>
      <c r="D108" s="5" t="s">
        <v>437</v>
      </c>
      <c r="E108" s="5" t="s">
        <v>435</v>
      </c>
      <c r="F108" s="5" t="s">
        <v>11</v>
      </c>
      <c r="G108" s="6">
        <v>1</v>
      </c>
      <c r="H108" s="6">
        <v>634.57000000000005</v>
      </c>
      <c r="I108" s="10">
        <v>533.25</v>
      </c>
      <c r="J108" s="10">
        <v>453.26249999999999</v>
      </c>
      <c r="K108" s="11">
        <f>J108*1.4</f>
        <v>634.5675</v>
      </c>
      <c r="L108" s="10">
        <v>-3.9396756859844118E-4</v>
      </c>
    </row>
    <row r="109" spans="1:12" s="12" customFormat="1" hidden="1" x14ac:dyDescent="0.2">
      <c r="A109" s="5" t="s">
        <v>8</v>
      </c>
      <c r="B109" s="5" t="s">
        <v>438</v>
      </c>
      <c r="C109" s="9" t="s">
        <v>440</v>
      </c>
      <c r="D109" s="5" t="s">
        <v>441</v>
      </c>
      <c r="E109" s="5" t="s">
        <v>439</v>
      </c>
      <c r="F109" s="5" t="s">
        <v>11</v>
      </c>
      <c r="G109" s="6">
        <v>1</v>
      </c>
      <c r="H109" s="6">
        <v>971.4</v>
      </c>
      <c r="I109" s="10">
        <v>816.3</v>
      </c>
      <c r="J109" s="10">
        <v>693.8549999999999</v>
      </c>
      <c r="K109" s="11">
        <f>J109*1.4</f>
        <v>971.39699999999982</v>
      </c>
      <c r="L109" s="10">
        <v>-3.0883261274539109E-4</v>
      </c>
    </row>
    <row r="110" spans="1:12" x14ac:dyDescent="0.2">
      <c r="A110" s="5" t="s">
        <v>8</v>
      </c>
      <c r="B110" s="5" t="s">
        <v>442</v>
      </c>
      <c r="C110" s="9" t="s">
        <v>444</v>
      </c>
      <c r="D110" s="5" t="s">
        <v>445</v>
      </c>
      <c r="E110" s="5" t="s">
        <v>443</v>
      </c>
      <c r="F110" s="5" t="s">
        <v>11</v>
      </c>
      <c r="G110" s="6">
        <v>1</v>
      </c>
      <c r="H110" s="6">
        <v>153.47999999999999</v>
      </c>
      <c r="I110" s="10">
        <v>116.61</v>
      </c>
      <c r="J110" s="10">
        <v>99.118499999999997</v>
      </c>
      <c r="K110" s="11">
        <f>J110*1.4</f>
        <v>138.76589999999999</v>
      </c>
      <c r="L110" s="10">
        <v>-9.5869820172009383</v>
      </c>
    </row>
    <row r="111" spans="1:12" x14ac:dyDescent="0.2">
      <c r="A111" s="5" t="s">
        <v>8</v>
      </c>
      <c r="B111" s="5" t="s">
        <v>446</v>
      </c>
      <c r="C111" s="9" t="s">
        <v>448</v>
      </c>
      <c r="D111" s="5" t="s">
        <v>449</v>
      </c>
      <c r="E111" s="5" t="s">
        <v>447</v>
      </c>
      <c r="F111" s="5" t="s">
        <v>11</v>
      </c>
      <c r="G111" s="6">
        <v>1</v>
      </c>
      <c r="H111" s="6">
        <v>130.46</v>
      </c>
      <c r="I111" s="10">
        <v>116.61</v>
      </c>
      <c r="J111" s="10">
        <v>99.118499999999997</v>
      </c>
      <c r="K111" s="11">
        <f>J111*1.4</f>
        <v>138.76589999999999</v>
      </c>
      <c r="L111" s="10">
        <v>6.3666257856814212</v>
      </c>
    </row>
    <row r="112" spans="1:12" hidden="1" x14ac:dyDescent="0.2">
      <c r="A112" s="5" t="s">
        <v>8</v>
      </c>
      <c r="B112" s="5" t="s">
        <v>450</v>
      </c>
      <c r="C112" s="9" t="s">
        <v>452</v>
      </c>
      <c r="D112" s="5" t="s">
        <v>453</v>
      </c>
      <c r="E112" s="5" t="s">
        <v>451</v>
      </c>
      <c r="F112" s="5" t="s">
        <v>11</v>
      </c>
      <c r="G112" s="6">
        <v>1</v>
      </c>
      <c r="H112" s="6">
        <v>365.28</v>
      </c>
      <c r="I112" s="10">
        <v>306.95999999999998</v>
      </c>
      <c r="J112" s="10">
        <v>260.916</v>
      </c>
      <c r="K112" s="11">
        <f>J112*1.4</f>
        <v>365.2824</v>
      </c>
      <c r="L112" s="10">
        <v>6.5703022339391737E-4</v>
      </c>
    </row>
    <row r="113" spans="1:12" s="12" customFormat="1" hidden="1" x14ac:dyDescent="0.2">
      <c r="A113" s="5" t="s">
        <v>8</v>
      </c>
      <c r="B113" s="5" t="s">
        <v>454</v>
      </c>
      <c r="C113" s="9" t="s">
        <v>456</v>
      </c>
      <c r="D113" s="5" t="s">
        <v>457</v>
      </c>
      <c r="E113" s="5" t="s">
        <v>455</v>
      </c>
      <c r="F113" s="5" t="s">
        <v>11</v>
      </c>
      <c r="G113" s="6">
        <v>1</v>
      </c>
      <c r="H113" s="6">
        <v>365.28</v>
      </c>
      <c r="I113" s="10">
        <v>306.95999999999998</v>
      </c>
      <c r="J113" s="10">
        <v>260.916</v>
      </c>
      <c r="K113" s="11">
        <f>J113*1.4</f>
        <v>365.2824</v>
      </c>
      <c r="L113" s="10">
        <v>6.5703022339391737E-4</v>
      </c>
    </row>
    <row r="114" spans="1:12" hidden="1" x14ac:dyDescent="0.2">
      <c r="A114" s="5" t="s">
        <v>8</v>
      </c>
      <c r="B114" s="5" t="s">
        <v>458</v>
      </c>
      <c r="C114" s="9" t="s">
        <v>460</v>
      </c>
      <c r="D114" s="5" t="s">
        <v>461</v>
      </c>
      <c r="E114" s="5" t="s">
        <v>459</v>
      </c>
      <c r="F114" s="5" t="s">
        <v>11</v>
      </c>
      <c r="G114" s="6">
        <v>1</v>
      </c>
      <c r="H114" s="6">
        <v>468.19</v>
      </c>
      <c r="I114" s="10">
        <v>393.44</v>
      </c>
      <c r="J114" s="10">
        <v>334.42399999999998</v>
      </c>
      <c r="K114" s="11">
        <f>J114*1.4</f>
        <v>468.19359999999995</v>
      </c>
      <c r="L114" s="10">
        <v>7.68918601409041E-4</v>
      </c>
    </row>
    <row r="115" spans="1:12" hidden="1" x14ac:dyDescent="0.2">
      <c r="A115" s="5" t="s">
        <v>8</v>
      </c>
      <c r="B115" s="5" t="s">
        <v>462</v>
      </c>
      <c r="C115" s="9" t="s">
        <v>464</v>
      </c>
      <c r="D115" s="5" t="s">
        <v>465</v>
      </c>
      <c r="E115" s="5" t="s">
        <v>463</v>
      </c>
      <c r="F115" s="5" t="s">
        <v>11</v>
      </c>
      <c r="G115" s="6">
        <v>1</v>
      </c>
      <c r="H115" s="6">
        <v>468.19</v>
      </c>
      <c r="I115" s="10">
        <v>393.44</v>
      </c>
      <c r="J115" s="10">
        <v>334.42399999999998</v>
      </c>
      <c r="K115" s="11">
        <f>J115*1.4</f>
        <v>468.19359999999995</v>
      </c>
      <c r="L115" s="10">
        <v>7.68918601409041E-4</v>
      </c>
    </row>
    <row r="116" spans="1:12" hidden="1" x14ac:dyDescent="0.2">
      <c r="A116" s="5" t="s">
        <v>8</v>
      </c>
      <c r="B116" s="5" t="s">
        <v>466</v>
      </c>
      <c r="C116" s="9" t="s">
        <v>468</v>
      </c>
      <c r="D116" s="5" t="s">
        <v>469</v>
      </c>
      <c r="E116" s="5" t="s">
        <v>467</v>
      </c>
      <c r="F116" s="5" t="s">
        <v>11</v>
      </c>
      <c r="G116" s="6">
        <v>1</v>
      </c>
      <c r="H116" s="6">
        <v>565.91999999999996</v>
      </c>
      <c r="I116" s="10">
        <v>475.56</v>
      </c>
      <c r="J116" s="10">
        <v>404.226</v>
      </c>
      <c r="K116" s="11">
        <f>J116*1.4</f>
        <v>565.91639999999995</v>
      </c>
      <c r="L116" s="10">
        <v>-6.3613231553460992E-4</v>
      </c>
    </row>
    <row r="117" spans="1:12" x14ac:dyDescent="0.2">
      <c r="A117" s="5" t="s">
        <v>8</v>
      </c>
      <c r="B117" s="5" t="s">
        <v>470</v>
      </c>
      <c r="C117" s="9" t="s">
        <v>472</v>
      </c>
      <c r="D117" s="5" t="s">
        <v>473</v>
      </c>
      <c r="E117" s="5" t="s">
        <v>471</v>
      </c>
      <c r="F117" s="5" t="s">
        <v>11</v>
      </c>
      <c r="G117" s="6">
        <v>1</v>
      </c>
      <c r="H117" s="6">
        <v>480.76</v>
      </c>
      <c r="I117" s="10">
        <v>355.91</v>
      </c>
      <c r="J117" s="10">
        <v>302.52350000000001</v>
      </c>
      <c r="K117" s="11">
        <f>J117*1.4</f>
        <v>423.53289999999998</v>
      </c>
      <c r="L117" s="10">
        <v>-11.903465346534645</v>
      </c>
    </row>
    <row r="118" spans="1:12" s="12" customFormat="1" hidden="1" x14ac:dyDescent="0.2">
      <c r="A118" s="5" t="s">
        <v>8</v>
      </c>
      <c r="B118" s="5" t="s">
        <v>474</v>
      </c>
      <c r="C118" s="9" t="s">
        <v>476</v>
      </c>
      <c r="D118" s="5" t="s">
        <v>477</v>
      </c>
      <c r="E118" s="5" t="s">
        <v>475</v>
      </c>
      <c r="F118" s="5" t="s">
        <v>11</v>
      </c>
      <c r="G118" s="6">
        <v>1</v>
      </c>
      <c r="H118" s="6">
        <v>525.54</v>
      </c>
      <c r="I118" s="10">
        <v>441.63</v>
      </c>
      <c r="J118" s="10">
        <v>375.38549999999998</v>
      </c>
      <c r="K118" s="11">
        <f>J118*1.4</f>
        <v>525.53969999999993</v>
      </c>
      <c r="L118" s="10">
        <v>-5.7084142028429596E-5</v>
      </c>
    </row>
    <row r="119" spans="1:12" hidden="1" x14ac:dyDescent="0.2">
      <c r="A119" s="5" t="s">
        <v>8</v>
      </c>
      <c r="B119" s="5" t="s">
        <v>478</v>
      </c>
      <c r="C119" s="9" t="s">
        <v>480</v>
      </c>
      <c r="D119" s="5" t="s">
        <v>481</v>
      </c>
      <c r="E119" s="5" t="s">
        <v>479</v>
      </c>
      <c r="F119" s="5" t="s">
        <v>11</v>
      </c>
      <c r="G119" s="6">
        <v>1</v>
      </c>
      <c r="H119" s="6">
        <v>525.54</v>
      </c>
      <c r="I119" s="10">
        <v>441.63</v>
      </c>
      <c r="J119" s="10">
        <v>375.38549999999998</v>
      </c>
      <c r="K119" s="11">
        <f>J119*1.4</f>
        <v>525.53969999999993</v>
      </c>
      <c r="L119" s="10">
        <v>-5.7084142028429596E-5</v>
      </c>
    </row>
    <row r="120" spans="1:12" x14ac:dyDescent="0.2">
      <c r="A120" s="5" t="s">
        <v>8</v>
      </c>
      <c r="B120" s="5" t="s">
        <v>482</v>
      </c>
      <c r="C120" s="9" t="s">
        <v>484</v>
      </c>
      <c r="D120" s="5" t="s">
        <v>485</v>
      </c>
      <c r="E120" s="5" t="s">
        <v>483</v>
      </c>
      <c r="F120" s="5" t="s">
        <v>11</v>
      </c>
      <c r="G120" s="6">
        <v>1</v>
      </c>
      <c r="H120" s="6">
        <v>227.87</v>
      </c>
      <c r="I120" s="10">
        <v>199.42</v>
      </c>
      <c r="J120" s="10">
        <v>169.50699999999998</v>
      </c>
      <c r="K120" s="11">
        <f>J120*1.4</f>
        <v>237.30979999999994</v>
      </c>
      <c r="L120" s="10">
        <v>4.1426251810242292</v>
      </c>
    </row>
    <row r="121" spans="1:12" s="12" customFormat="1" x14ac:dyDescent="0.2">
      <c r="A121" s="5" t="s">
        <v>8</v>
      </c>
      <c r="B121" s="5" t="s">
        <v>486</v>
      </c>
      <c r="C121" s="9" t="s">
        <v>488</v>
      </c>
      <c r="D121" s="5" t="s">
        <v>489</v>
      </c>
      <c r="E121" s="5" t="s">
        <v>487</v>
      </c>
      <c r="F121" s="5" t="s">
        <v>11</v>
      </c>
      <c r="G121" s="6">
        <v>1</v>
      </c>
      <c r="H121" s="6">
        <v>230.31</v>
      </c>
      <c r="I121" s="10">
        <v>199.42</v>
      </c>
      <c r="J121" s="10">
        <v>169.50699999999998</v>
      </c>
      <c r="K121" s="11">
        <f>J121*1.4</f>
        <v>237.30979999999994</v>
      </c>
      <c r="L121" s="10">
        <v>3.0392948634448942</v>
      </c>
    </row>
    <row r="122" spans="1:12" x14ac:dyDescent="0.2">
      <c r="A122" s="5" t="s">
        <v>8</v>
      </c>
      <c r="B122" s="5" t="s">
        <v>490</v>
      </c>
      <c r="C122" s="9" t="s">
        <v>492</v>
      </c>
      <c r="D122" s="5" t="s">
        <v>493</v>
      </c>
      <c r="E122" s="5" t="s">
        <v>491</v>
      </c>
      <c r="F122" s="5" t="s">
        <v>11</v>
      </c>
      <c r="G122" s="6">
        <v>1</v>
      </c>
      <c r="H122" s="6">
        <v>244.28</v>
      </c>
      <c r="I122" s="10">
        <v>212.56</v>
      </c>
      <c r="J122" s="10">
        <v>180.67599999999999</v>
      </c>
      <c r="K122" s="11">
        <f>J122*1.4</f>
        <v>252.94639999999995</v>
      </c>
      <c r="L122" s="10">
        <v>3.5477321106926354</v>
      </c>
    </row>
    <row r="123" spans="1:12" x14ac:dyDescent="0.2">
      <c r="A123" s="5" t="s">
        <v>8</v>
      </c>
      <c r="B123" s="5" t="s">
        <v>494</v>
      </c>
      <c r="C123" s="9" t="s">
        <v>496</v>
      </c>
      <c r="D123" s="5" t="s">
        <v>497</v>
      </c>
      <c r="E123" s="5" t="s">
        <v>495</v>
      </c>
      <c r="F123" s="5" t="s">
        <v>11</v>
      </c>
      <c r="G123" s="6">
        <v>1</v>
      </c>
      <c r="H123" s="6">
        <v>244.28</v>
      </c>
      <c r="I123" s="10">
        <v>212.56</v>
      </c>
      <c r="J123" s="10">
        <v>180.67599999999999</v>
      </c>
      <c r="K123" s="11">
        <f>J123*1.4</f>
        <v>252.94639999999995</v>
      </c>
      <c r="L123" s="10">
        <v>3.5477321106926354</v>
      </c>
    </row>
    <row r="124" spans="1:12" hidden="1" x14ac:dyDescent="0.2">
      <c r="A124" s="5" t="s">
        <v>8</v>
      </c>
      <c r="B124" s="5" t="s">
        <v>498</v>
      </c>
      <c r="C124" s="9" t="s">
        <v>500</v>
      </c>
      <c r="D124" s="5" t="s">
        <v>501</v>
      </c>
      <c r="E124" s="5" t="s">
        <v>499</v>
      </c>
      <c r="F124" s="5" t="s">
        <v>11</v>
      </c>
      <c r="G124" s="6">
        <v>1</v>
      </c>
      <c r="H124" s="6">
        <v>406.02</v>
      </c>
      <c r="I124" s="10">
        <v>341.19</v>
      </c>
      <c r="J124" s="10">
        <v>290.01150000000001</v>
      </c>
      <c r="K124" s="11">
        <f>J124*1.4</f>
        <v>406.01609999999999</v>
      </c>
      <c r="L124" s="10">
        <v>-9.60543815565984E-4</v>
      </c>
    </row>
    <row r="125" spans="1:12" hidden="1" x14ac:dyDescent="0.2">
      <c r="A125" s="5" t="s">
        <v>8</v>
      </c>
      <c r="B125" s="5" t="s">
        <v>502</v>
      </c>
      <c r="C125" s="9" t="s">
        <v>504</v>
      </c>
      <c r="D125" s="5" t="s">
        <v>505</v>
      </c>
      <c r="E125" s="5" t="s">
        <v>503</v>
      </c>
      <c r="F125" s="5" t="s">
        <v>11</v>
      </c>
      <c r="G125" s="6">
        <v>1</v>
      </c>
      <c r="H125" s="6">
        <v>406.02</v>
      </c>
      <c r="I125" s="10">
        <v>341.19</v>
      </c>
      <c r="J125" s="10">
        <v>290.01150000000001</v>
      </c>
      <c r="K125" s="11">
        <f>J125*1.4</f>
        <v>406.01609999999999</v>
      </c>
      <c r="L125" s="10">
        <v>-9.60543815565984E-4</v>
      </c>
    </row>
    <row r="126" spans="1:12" x14ac:dyDescent="0.2">
      <c r="A126" s="5" t="s">
        <v>8</v>
      </c>
      <c r="B126" s="5" t="s">
        <v>506</v>
      </c>
      <c r="C126" s="9" t="s">
        <v>508</v>
      </c>
      <c r="D126" s="5" t="s">
        <v>509</v>
      </c>
      <c r="E126" s="5" t="s">
        <v>507</v>
      </c>
      <c r="F126" s="5" t="s">
        <v>11</v>
      </c>
      <c r="G126" s="6">
        <v>1</v>
      </c>
      <c r="H126" s="6">
        <v>254.83</v>
      </c>
      <c r="I126" s="10">
        <v>232.7</v>
      </c>
      <c r="J126" s="10">
        <v>197.79499999999999</v>
      </c>
      <c r="K126" s="11">
        <f>J126*1.4</f>
        <v>276.91299999999995</v>
      </c>
      <c r="L126" s="10">
        <v>8.6657771847898317</v>
      </c>
    </row>
    <row r="127" spans="1:12" x14ac:dyDescent="0.2">
      <c r="A127" s="5" t="s">
        <v>8</v>
      </c>
      <c r="B127" s="5" t="s">
        <v>510</v>
      </c>
      <c r="C127" s="9" t="s">
        <v>512</v>
      </c>
      <c r="D127" s="5" t="s">
        <v>513</v>
      </c>
      <c r="E127" s="5" t="s">
        <v>511</v>
      </c>
      <c r="F127" s="5" t="s">
        <v>11</v>
      </c>
      <c r="G127" s="6">
        <v>1</v>
      </c>
      <c r="H127" s="6">
        <v>442.39</v>
      </c>
      <c r="I127" s="10">
        <v>385.09</v>
      </c>
      <c r="J127" s="10">
        <v>327.32649999999995</v>
      </c>
      <c r="K127" s="11">
        <f>J127*1.4</f>
        <v>458.25709999999992</v>
      </c>
      <c r="L127" s="10">
        <v>3.5866769140351096</v>
      </c>
    </row>
    <row r="128" spans="1:12" x14ac:dyDescent="0.2">
      <c r="A128" s="5" t="s">
        <v>8</v>
      </c>
      <c r="B128" s="5" t="s">
        <v>514</v>
      </c>
      <c r="C128" s="9" t="s">
        <v>516</v>
      </c>
      <c r="D128" s="5" t="s">
        <v>517</v>
      </c>
      <c r="E128" s="5" t="s">
        <v>515</v>
      </c>
      <c r="F128" s="5" t="s">
        <v>11</v>
      </c>
      <c r="G128" s="6">
        <v>1</v>
      </c>
      <c r="H128" s="6">
        <v>442.39</v>
      </c>
      <c r="I128" s="10">
        <v>385.09</v>
      </c>
      <c r="J128" s="10">
        <v>327.32649999999995</v>
      </c>
      <c r="K128" s="11">
        <f>J128*1.4</f>
        <v>458.25709999999992</v>
      </c>
      <c r="L128" s="10">
        <v>3.5866769140351096</v>
      </c>
    </row>
    <row r="129" spans="1:12" hidden="1" x14ac:dyDescent="0.2">
      <c r="A129" s="5" t="s">
        <v>8</v>
      </c>
      <c r="B129" s="5" t="s">
        <v>518</v>
      </c>
      <c r="C129" s="9" t="s">
        <v>520</v>
      </c>
      <c r="D129" s="5" t="s">
        <v>521</v>
      </c>
      <c r="E129" s="5" t="s">
        <v>519</v>
      </c>
      <c r="F129" s="5" t="s">
        <v>11</v>
      </c>
      <c r="G129" s="6">
        <v>1</v>
      </c>
      <c r="H129" s="6">
        <v>686.71</v>
      </c>
      <c r="I129" s="10">
        <v>577.07000000000005</v>
      </c>
      <c r="J129" s="10">
        <v>490.5095</v>
      </c>
      <c r="K129" s="11">
        <f>J129*1.4</f>
        <v>686.7133</v>
      </c>
      <c r="L129" s="10">
        <v>4.8055219815523742E-4</v>
      </c>
    </row>
    <row r="130" spans="1:12" hidden="1" x14ac:dyDescent="0.2">
      <c r="A130" s="5" t="s">
        <v>8</v>
      </c>
      <c r="B130" s="5" t="s">
        <v>522</v>
      </c>
      <c r="C130" s="9" t="s">
        <v>524</v>
      </c>
      <c r="D130" s="5" t="s">
        <v>525</v>
      </c>
      <c r="E130" s="5" t="s">
        <v>523</v>
      </c>
      <c r="F130" s="5" t="s">
        <v>11</v>
      </c>
      <c r="G130" s="6">
        <v>1</v>
      </c>
      <c r="H130" s="6">
        <v>262.3</v>
      </c>
      <c r="I130" s="10">
        <v>220.42</v>
      </c>
      <c r="J130" s="10">
        <v>187.35699999999997</v>
      </c>
      <c r="K130" s="11">
        <f>J130*1.4</f>
        <v>262.29979999999995</v>
      </c>
      <c r="L130" s="10">
        <v>-7.6248570366033164E-5</v>
      </c>
    </row>
    <row r="131" spans="1:12" x14ac:dyDescent="0.2">
      <c r="A131" s="5" t="s">
        <v>8</v>
      </c>
      <c r="B131" s="5" t="s">
        <v>526</v>
      </c>
      <c r="C131" s="9" t="s">
        <v>528</v>
      </c>
      <c r="D131" s="5" t="s">
        <v>529</v>
      </c>
      <c r="E131" s="5" t="s">
        <v>527</v>
      </c>
      <c r="F131" s="5" t="s">
        <v>11</v>
      </c>
      <c r="G131" s="6">
        <v>1</v>
      </c>
      <c r="H131" s="6">
        <v>343.89</v>
      </c>
      <c r="I131" s="10">
        <v>293.19</v>
      </c>
      <c r="J131" s="10">
        <v>249.2115</v>
      </c>
      <c r="K131" s="11">
        <f>J131*1.4</f>
        <v>348.89609999999999</v>
      </c>
      <c r="L131" s="10">
        <v>1.4557271220448484</v>
      </c>
    </row>
    <row r="132" spans="1:12" x14ac:dyDescent="0.2">
      <c r="A132" s="5" t="s">
        <v>8</v>
      </c>
      <c r="B132" s="5" t="s">
        <v>530</v>
      </c>
      <c r="C132" s="9" t="s">
        <v>532</v>
      </c>
      <c r="D132" s="5" t="s">
        <v>533</v>
      </c>
      <c r="E132" s="5" t="s">
        <v>531</v>
      </c>
      <c r="F132" s="5" t="s">
        <v>11</v>
      </c>
      <c r="G132" s="6">
        <v>1</v>
      </c>
      <c r="H132" s="6">
        <v>343.89</v>
      </c>
      <c r="I132" s="10">
        <v>293.19</v>
      </c>
      <c r="J132" s="10">
        <v>249.2115</v>
      </c>
      <c r="K132" s="11">
        <f>J132*1.4</f>
        <v>348.89609999999999</v>
      </c>
      <c r="L132" s="10">
        <v>1.4557271220448484</v>
      </c>
    </row>
    <row r="133" spans="1:12" hidden="1" x14ac:dyDescent="0.2">
      <c r="A133" s="5" t="s">
        <v>8</v>
      </c>
      <c r="B133" s="5" t="s">
        <v>534</v>
      </c>
      <c r="C133" s="9" t="s">
        <v>536</v>
      </c>
      <c r="D133" s="5" t="s">
        <v>537</v>
      </c>
      <c r="E133" s="5" t="s">
        <v>535</v>
      </c>
      <c r="F133" s="5" t="s">
        <v>11</v>
      </c>
      <c r="G133" s="6">
        <v>1</v>
      </c>
      <c r="H133" s="6">
        <v>810.87</v>
      </c>
      <c r="I133" s="10">
        <v>681.4</v>
      </c>
      <c r="J133" s="10">
        <v>579.18999999999994</v>
      </c>
      <c r="K133" s="11">
        <f>J133*1.4</f>
        <v>810.86599999999987</v>
      </c>
      <c r="L133" s="10">
        <v>-4.9329732263458936E-4</v>
      </c>
    </row>
    <row r="134" spans="1:12" hidden="1" x14ac:dyDescent="0.2">
      <c r="A134" s="5" t="s">
        <v>8</v>
      </c>
      <c r="B134" s="5" t="s">
        <v>538</v>
      </c>
      <c r="C134" s="9" t="s">
        <v>540</v>
      </c>
      <c r="D134" s="5" t="s">
        <v>541</v>
      </c>
      <c r="E134" s="5" t="s">
        <v>539</v>
      </c>
      <c r="F134" s="5" t="s">
        <v>11</v>
      </c>
      <c r="G134" s="6">
        <v>1</v>
      </c>
      <c r="H134" s="6">
        <v>274.06</v>
      </c>
      <c r="I134" s="10">
        <v>230.3</v>
      </c>
      <c r="J134" s="10">
        <v>195.755</v>
      </c>
      <c r="K134" s="11">
        <f>J134*1.4</f>
        <v>274.05699999999996</v>
      </c>
      <c r="L134" s="10">
        <v>-1.0946508064080263E-3</v>
      </c>
    </row>
    <row r="135" spans="1:12" s="12" customFormat="1" hidden="1" x14ac:dyDescent="0.2">
      <c r="A135" s="5" t="s">
        <v>8</v>
      </c>
      <c r="B135" s="5" t="s">
        <v>542</v>
      </c>
      <c r="C135" s="9" t="s">
        <v>544</v>
      </c>
      <c r="D135" s="5" t="s">
        <v>545</v>
      </c>
      <c r="E135" s="5" t="s">
        <v>543</v>
      </c>
      <c r="F135" s="5" t="s">
        <v>11</v>
      </c>
      <c r="G135" s="6">
        <v>1</v>
      </c>
      <c r="H135" s="6">
        <v>331.64</v>
      </c>
      <c r="I135" s="10">
        <v>278.69</v>
      </c>
      <c r="J135" s="10">
        <v>236.88649999999998</v>
      </c>
      <c r="K135" s="11">
        <f>J135*1.4</f>
        <v>331.64109999999994</v>
      </c>
      <c r="L135" s="10">
        <v>3.3168495957625055E-4</v>
      </c>
    </row>
    <row r="136" spans="1:12" hidden="1" x14ac:dyDescent="0.2">
      <c r="A136" s="5" t="s">
        <v>8</v>
      </c>
      <c r="B136" s="5" t="s">
        <v>546</v>
      </c>
      <c r="C136" s="9" t="s">
        <v>548</v>
      </c>
      <c r="D136" s="5" t="s">
        <v>549</v>
      </c>
      <c r="E136" s="5" t="s">
        <v>547</v>
      </c>
      <c r="F136" s="5" t="s">
        <v>11</v>
      </c>
      <c r="G136" s="6">
        <v>1</v>
      </c>
      <c r="H136" s="6">
        <v>447.24</v>
      </c>
      <c r="I136" s="10">
        <v>375.83</v>
      </c>
      <c r="J136" s="10">
        <v>319.45549999999997</v>
      </c>
      <c r="K136" s="11">
        <f>J136*1.4</f>
        <v>447.23769999999996</v>
      </c>
      <c r="L136" s="10">
        <v>-5.142652714482665E-4</v>
      </c>
    </row>
    <row r="137" spans="1:12" hidden="1" x14ac:dyDescent="0.2">
      <c r="A137" s="5" t="s">
        <v>8</v>
      </c>
      <c r="B137" s="5" t="s">
        <v>550</v>
      </c>
      <c r="C137" s="9" t="s">
        <v>552</v>
      </c>
      <c r="D137" s="5" t="s">
        <v>553</v>
      </c>
      <c r="E137" s="5" t="s">
        <v>551</v>
      </c>
      <c r="F137" s="5" t="s">
        <v>11</v>
      </c>
      <c r="G137" s="6">
        <v>1</v>
      </c>
      <c r="H137" s="6">
        <v>472.43</v>
      </c>
      <c r="I137" s="10">
        <v>397</v>
      </c>
      <c r="J137" s="10">
        <v>337.45</v>
      </c>
      <c r="K137" s="11">
        <f>J137*1.4</f>
        <v>472.42999999999995</v>
      </c>
      <c r="L137" s="10">
        <v>0</v>
      </c>
    </row>
    <row r="138" spans="1:12" hidden="1" x14ac:dyDescent="0.2">
      <c r="A138" s="5" t="s">
        <v>8</v>
      </c>
      <c r="B138" s="5" t="s">
        <v>554</v>
      </c>
      <c r="C138" s="9" t="s">
        <v>556</v>
      </c>
      <c r="D138" s="5" t="s">
        <v>557</v>
      </c>
      <c r="E138" s="5" t="s">
        <v>555</v>
      </c>
      <c r="F138" s="5" t="s">
        <v>11</v>
      </c>
      <c r="G138" s="6">
        <v>1</v>
      </c>
      <c r="H138" s="6">
        <v>371.79</v>
      </c>
      <c r="I138" s="10">
        <v>312.43</v>
      </c>
      <c r="J138" s="10">
        <v>265.56549999999999</v>
      </c>
      <c r="K138" s="11">
        <f>J138*1.4</f>
        <v>371.79169999999993</v>
      </c>
      <c r="L138" s="10">
        <v>4.5724737080377054E-4</v>
      </c>
    </row>
    <row r="139" spans="1:12" hidden="1" x14ac:dyDescent="0.2">
      <c r="A139" s="5" t="s">
        <v>8</v>
      </c>
      <c r="B139" s="5" t="s">
        <v>558</v>
      </c>
      <c r="C139" s="9" t="s">
        <v>560</v>
      </c>
      <c r="D139" s="5" t="s">
        <v>561</v>
      </c>
      <c r="E139" s="5" t="s">
        <v>559</v>
      </c>
      <c r="F139" s="5" t="s">
        <v>11</v>
      </c>
      <c r="G139" s="6">
        <v>1</v>
      </c>
      <c r="H139" s="6">
        <v>371.79</v>
      </c>
      <c r="I139" s="10">
        <v>312.43</v>
      </c>
      <c r="J139" s="10">
        <v>265.56549999999999</v>
      </c>
      <c r="K139" s="11">
        <f>J139*1.4</f>
        <v>371.79169999999993</v>
      </c>
      <c r="L139" s="10">
        <v>4.5724737080377054E-4</v>
      </c>
    </row>
    <row r="140" spans="1:12" hidden="1" x14ac:dyDescent="0.2">
      <c r="A140" s="5" t="s">
        <v>8</v>
      </c>
      <c r="B140" s="5" t="s">
        <v>562</v>
      </c>
      <c r="C140" s="9" t="s">
        <v>564</v>
      </c>
      <c r="D140" s="5" t="s">
        <v>565</v>
      </c>
      <c r="E140" s="5" t="s">
        <v>563</v>
      </c>
      <c r="F140" s="5" t="s">
        <v>11</v>
      </c>
      <c r="G140" s="6">
        <v>1</v>
      </c>
      <c r="H140" s="6">
        <v>438.09</v>
      </c>
      <c r="I140" s="10">
        <v>368.14</v>
      </c>
      <c r="J140" s="10">
        <v>312.91899999999998</v>
      </c>
      <c r="K140" s="11">
        <f>J140*1.4</f>
        <v>438.08659999999998</v>
      </c>
      <c r="L140" s="10">
        <v>-7.7609623593843935E-4</v>
      </c>
    </row>
    <row r="141" spans="1:12" x14ac:dyDescent="0.2">
      <c r="A141" s="5" t="s">
        <v>8</v>
      </c>
      <c r="B141" s="5" t="s">
        <v>566</v>
      </c>
      <c r="C141" s="9" t="s">
        <v>568</v>
      </c>
      <c r="D141" s="5" t="s">
        <v>569</v>
      </c>
      <c r="E141" s="5" t="s">
        <v>567</v>
      </c>
      <c r="F141" s="5" t="s">
        <v>11</v>
      </c>
      <c r="G141" s="6">
        <v>1</v>
      </c>
      <c r="H141" s="6">
        <v>515.4</v>
      </c>
      <c r="I141" s="10">
        <v>368.14</v>
      </c>
      <c r="J141" s="10">
        <v>312.91899999999998</v>
      </c>
      <c r="K141" s="11">
        <f>J141*1.4</f>
        <v>438.08659999999998</v>
      </c>
      <c r="L141" s="10">
        <v>-15.000659681800542</v>
      </c>
    </row>
    <row r="142" spans="1:12" x14ac:dyDescent="0.2">
      <c r="A142" s="5" t="s">
        <v>8</v>
      </c>
      <c r="B142" s="5" t="s">
        <v>570</v>
      </c>
      <c r="C142" s="9" t="s">
        <v>572</v>
      </c>
      <c r="D142" s="5" t="s">
        <v>573</v>
      </c>
      <c r="E142" s="5" t="s">
        <v>571</v>
      </c>
      <c r="F142" s="5" t="s">
        <v>11</v>
      </c>
      <c r="G142" s="6">
        <v>1</v>
      </c>
      <c r="H142" s="6">
        <v>677.04</v>
      </c>
      <c r="I142" s="10">
        <v>483.6</v>
      </c>
      <c r="J142" s="10">
        <v>411.06</v>
      </c>
      <c r="K142" s="11">
        <f>J142*1.4</f>
        <v>575.48399999999992</v>
      </c>
      <c r="L142" s="10">
        <v>-15</v>
      </c>
    </row>
    <row r="143" spans="1:12" hidden="1" x14ac:dyDescent="0.2">
      <c r="A143" s="5" t="s">
        <v>8</v>
      </c>
      <c r="B143" s="5" t="s">
        <v>574</v>
      </c>
      <c r="C143" s="9" t="s">
        <v>576</v>
      </c>
      <c r="D143" s="5" t="s">
        <v>577</v>
      </c>
      <c r="E143" s="5" t="s">
        <v>575</v>
      </c>
      <c r="F143" s="5" t="s">
        <v>11</v>
      </c>
      <c r="G143" s="6">
        <v>1</v>
      </c>
      <c r="H143" s="6">
        <v>234.16</v>
      </c>
      <c r="I143" s="10">
        <v>196.77</v>
      </c>
      <c r="J143" s="10">
        <v>167.25450000000001</v>
      </c>
      <c r="K143" s="11">
        <f>J143*1.4</f>
        <v>234.15629999999999</v>
      </c>
      <c r="L143" s="10">
        <v>-1.5801161599000579E-3</v>
      </c>
    </row>
    <row r="144" spans="1:12" hidden="1" x14ac:dyDescent="0.2">
      <c r="A144" s="5" t="s">
        <v>8</v>
      </c>
      <c r="B144" s="5" t="s">
        <v>578</v>
      </c>
      <c r="C144" s="9" t="s">
        <v>580</v>
      </c>
      <c r="D144" s="5" t="s">
        <v>581</v>
      </c>
      <c r="E144" s="5" t="s">
        <v>579</v>
      </c>
      <c r="F144" s="5" t="s">
        <v>11</v>
      </c>
      <c r="G144" s="6">
        <v>1</v>
      </c>
      <c r="H144" s="6">
        <v>234.16</v>
      </c>
      <c r="I144" s="10">
        <v>196.77</v>
      </c>
      <c r="J144" s="10">
        <v>167.25450000000001</v>
      </c>
      <c r="K144" s="11">
        <f>J144*1.4</f>
        <v>234.15629999999999</v>
      </c>
      <c r="L144" s="10">
        <v>-1.5801161599000579E-3</v>
      </c>
    </row>
    <row r="145" spans="1:12" hidden="1" x14ac:dyDescent="0.2">
      <c r="A145" s="5" t="s">
        <v>8</v>
      </c>
      <c r="B145" s="5" t="s">
        <v>582</v>
      </c>
      <c r="C145" s="9" t="s">
        <v>584</v>
      </c>
      <c r="D145" s="5" t="s">
        <v>585</v>
      </c>
      <c r="E145" s="5" t="s">
        <v>583</v>
      </c>
      <c r="F145" s="5" t="s">
        <v>11</v>
      </c>
      <c r="G145" s="6">
        <v>1</v>
      </c>
      <c r="H145" s="6">
        <v>270.56</v>
      </c>
      <c r="I145" s="10">
        <v>227.36</v>
      </c>
      <c r="J145" s="10">
        <v>193.256</v>
      </c>
      <c r="K145" s="11">
        <f>J145*1.4</f>
        <v>270.55840000000001</v>
      </c>
      <c r="L145" s="10">
        <v>-5.9136605558762767E-4</v>
      </c>
    </row>
    <row r="146" spans="1:12" hidden="1" x14ac:dyDescent="0.2">
      <c r="A146" s="5" t="s">
        <v>8</v>
      </c>
      <c r="B146" s="5" t="s">
        <v>586</v>
      </c>
      <c r="C146" s="9" t="s">
        <v>588</v>
      </c>
      <c r="D146" s="5" t="s">
        <v>589</v>
      </c>
      <c r="E146" s="5" t="s">
        <v>587</v>
      </c>
      <c r="F146" s="5" t="s">
        <v>11</v>
      </c>
      <c r="G146" s="6">
        <v>1</v>
      </c>
      <c r="H146" s="6">
        <v>266.99</v>
      </c>
      <c r="I146" s="10">
        <v>224.36</v>
      </c>
      <c r="J146" s="10">
        <v>190.70600000000002</v>
      </c>
      <c r="K146" s="11">
        <f>J146*1.4</f>
        <v>266.98840000000001</v>
      </c>
      <c r="L146" s="10">
        <v>-5.9927338102738759E-4</v>
      </c>
    </row>
    <row r="147" spans="1:12" hidden="1" x14ac:dyDescent="0.2">
      <c r="A147" s="5" t="s">
        <v>8</v>
      </c>
      <c r="B147" s="5" t="s">
        <v>590</v>
      </c>
      <c r="C147" s="9" t="s">
        <v>592</v>
      </c>
      <c r="D147" s="5" t="s">
        <v>593</v>
      </c>
      <c r="E147" s="5" t="s">
        <v>591</v>
      </c>
      <c r="F147" s="5" t="s">
        <v>11</v>
      </c>
      <c r="G147" s="6">
        <v>1</v>
      </c>
      <c r="H147" s="6">
        <v>349.49</v>
      </c>
      <c r="I147" s="10">
        <v>293.69</v>
      </c>
      <c r="J147" s="10">
        <v>249.63649999999998</v>
      </c>
      <c r="K147" s="11">
        <f>J147*1.4</f>
        <v>349.49109999999996</v>
      </c>
      <c r="L147" s="10">
        <v>3.1474434173617283E-4</v>
      </c>
    </row>
    <row r="148" spans="1:12" hidden="1" x14ac:dyDescent="0.2">
      <c r="A148" s="5" t="s">
        <v>8</v>
      </c>
      <c r="B148" s="5" t="s">
        <v>594</v>
      </c>
      <c r="C148" s="9" t="s">
        <v>596</v>
      </c>
      <c r="D148" s="5" t="s">
        <v>597</v>
      </c>
      <c r="E148" s="5" t="s">
        <v>595</v>
      </c>
      <c r="F148" s="5" t="s">
        <v>11</v>
      </c>
      <c r="G148" s="6">
        <v>1</v>
      </c>
      <c r="H148" s="6">
        <v>349.49</v>
      </c>
      <c r="I148" s="10">
        <v>293.69</v>
      </c>
      <c r="J148" s="10">
        <v>249.63649999999998</v>
      </c>
      <c r="K148" s="11">
        <f>J148*1.4</f>
        <v>349.49109999999996</v>
      </c>
      <c r="L148" s="10">
        <v>3.1474434173617283E-4</v>
      </c>
    </row>
    <row r="149" spans="1:12" s="12" customFormat="1" x14ac:dyDescent="0.2">
      <c r="A149" s="5" t="s">
        <v>8</v>
      </c>
      <c r="B149" s="5" t="s">
        <v>598</v>
      </c>
      <c r="C149" s="9" t="s">
        <v>600</v>
      </c>
      <c r="D149" s="5" t="s">
        <v>601</v>
      </c>
      <c r="E149" s="5" t="s">
        <v>599</v>
      </c>
      <c r="F149" s="5" t="s">
        <v>11</v>
      </c>
      <c r="G149" s="6">
        <v>1</v>
      </c>
      <c r="H149" s="6">
        <v>321.64999999999998</v>
      </c>
      <c r="I149" s="10">
        <v>229.75</v>
      </c>
      <c r="J149" s="10">
        <v>195.28749999999999</v>
      </c>
      <c r="K149" s="11">
        <f>J149*1.4</f>
        <v>273.40249999999997</v>
      </c>
      <c r="L149" s="10">
        <v>-15</v>
      </c>
    </row>
    <row r="150" spans="1:12" s="12" customFormat="1" hidden="1" x14ac:dyDescent="0.2">
      <c r="A150" s="5" t="s">
        <v>8</v>
      </c>
      <c r="B150" s="5" t="s">
        <v>602</v>
      </c>
      <c r="C150" s="9" t="s">
        <v>604</v>
      </c>
      <c r="D150" s="5" t="s">
        <v>605</v>
      </c>
      <c r="E150" s="5" t="s">
        <v>603</v>
      </c>
      <c r="F150" s="5" t="s">
        <v>11</v>
      </c>
      <c r="G150" s="6">
        <v>1</v>
      </c>
      <c r="H150" s="6">
        <v>273.39999999999998</v>
      </c>
      <c r="I150" s="10">
        <v>229.75</v>
      </c>
      <c r="J150" s="10">
        <v>195.28749999999999</v>
      </c>
      <c r="K150" s="11">
        <f>J150*1.4</f>
        <v>273.40249999999997</v>
      </c>
      <c r="L150" s="10">
        <v>9.1441111923984408E-4</v>
      </c>
    </row>
    <row r="151" spans="1:12" s="12" customFormat="1" x14ac:dyDescent="0.2">
      <c r="A151" s="5" t="s">
        <v>8</v>
      </c>
      <c r="B151" s="5" t="s">
        <v>606</v>
      </c>
      <c r="C151" s="9" t="s">
        <v>608</v>
      </c>
      <c r="D151" s="5" t="s">
        <v>609</v>
      </c>
      <c r="E151" s="5" t="s">
        <v>607</v>
      </c>
      <c r="F151" s="5" t="s">
        <v>11</v>
      </c>
      <c r="G151" s="6">
        <v>1</v>
      </c>
      <c r="H151" s="6">
        <v>367.6</v>
      </c>
      <c r="I151" s="10">
        <v>262.57</v>
      </c>
      <c r="J151" s="10">
        <v>223.18449999999999</v>
      </c>
      <c r="K151" s="11">
        <f>J151*1.4</f>
        <v>312.45829999999995</v>
      </c>
      <c r="L151" s="10">
        <v>-15.000462459194793</v>
      </c>
    </row>
    <row r="152" spans="1:12" hidden="1" x14ac:dyDescent="0.2">
      <c r="A152" s="5" t="s">
        <v>8</v>
      </c>
      <c r="B152" s="5" t="s">
        <v>610</v>
      </c>
      <c r="C152" s="9" t="s">
        <v>612</v>
      </c>
      <c r="D152" s="5" t="s">
        <v>613</v>
      </c>
      <c r="E152" s="5" t="s">
        <v>611</v>
      </c>
      <c r="F152" s="5" t="s">
        <v>11</v>
      </c>
      <c r="G152" s="6">
        <v>1</v>
      </c>
      <c r="H152" s="6">
        <v>312.45999999999998</v>
      </c>
      <c r="I152" s="10">
        <v>262.57</v>
      </c>
      <c r="J152" s="10">
        <v>223.18449999999999</v>
      </c>
      <c r="K152" s="11">
        <f>J152*1.4</f>
        <v>312.45829999999995</v>
      </c>
      <c r="L152" s="10">
        <v>-5.440696409237944E-4</v>
      </c>
    </row>
    <row r="153" spans="1:12" s="12" customFormat="1" x14ac:dyDescent="0.2">
      <c r="A153" s="5" t="s">
        <v>8</v>
      </c>
      <c r="B153" s="5" t="s">
        <v>614</v>
      </c>
      <c r="C153" s="9" t="s">
        <v>616</v>
      </c>
      <c r="D153" s="5" t="s">
        <v>617</v>
      </c>
      <c r="E153" s="5" t="s">
        <v>615</v>
      </c>
      <c r="F153" s="5" t="s">
        <v>11</v>
      </c>
      <c r="G153" s="6">
        <v>1</v>
      </c>
      <c r="H153" s="6">
        <v>474.57</v>
      </c>
      <c r="I153" s="10">
        <v>338.98</v>
      </c>
      <c r="J153" s="10">
        <v>288.13299999999998</v>
      </c>
      <c r="K153" s="11">
        <f>J153*1.4</f>
        <v>403.38619999999997</v>
      </c>
      <c r="L153" s="10">
        <v>-14.999641780980681</v>
      </c>
    </row>
    <row r="154" spans="1:12" hidden="1" x14ac:dyDescent="0.2">
      <c r="A154" s="5" t="s">
        <v>8</v>
      </c>
      <c r="B154" s="5" t="s">
        <v>618</v>
      </c>
      <c r="C154" s="9" t="s">
        <v>620</v>
      </c>
      <c r="D154" s="5" t="s">
        <v>621</v>
      </c>
      <c r="E154" s="5" t="s">
        <v>619</v>
      </c>
      <c r="F154" s="5" t="s">
        <v>11</v>
      </c>
      <c r="G154" s="6">
        <v>1</v>
      </c>
      <c r="H154" s="6">
        <v>403.39</v>
      </c>
      <c r="I154" s="10">
        <v>338.98</v>
      </c>
      <c r="J154" s="10">
        <v>288.13299999999998</v>
      </c>
      <c r="K154" s="11">
        <f>J154*1.4</f>
        <v>403.38619999999997</v>
      </c>
      <c r="L154" s="10">
        <v>-9.4201641093150101E-4</v>
      </c>
    </row>
    <row r="155" spans="1:12" hidden="1" x14ac:dyDescent="0.2">
      <c r="A155" s="5" t="s">
        <v>8</v>
      </c>
      <c r="B155" s="5" t="s">
        <v>622</v>
      </c>
      <c r="C155" s="9" t="s">
        <v>624</v>
      </c>
      <c r="D155" s="5" t="s">
        <v>625</v>
      </c>
      <c r="E155" s="5" t="s">
        <v>623</v>
      </c>
      <c r="F155" s="5" t="s">
        <v>11</v>
      </c>
      <c r="G155" s="6">
        <v>1</v>
      </c>
      <c r="H155" s="6">
        <v>338.13</v>
      </c>
      <c r="I155" s="10">
        <v>284.14</v>
      </c>
      <c r="J155" s="10">
        <v>241.51899999999998</v>
      </c>
      <c r="K155" s="11">
        <f>J155*1.4</f>
        <v>338.12659999999994</v>
      </c>
      <c r="L155" s="10">
        <v>-1.005530417302225E-3</v>
      </c>
    </row>
    <row r="156" spans="1:12" s="12" customFormat="1" hidden="1" x14ac:dyDescent="0.2">
      <c r="A156" s="5" t="s">
        <v>8</v>
      </c>
      <c r="B156" s="5" t="s">
        <v>626</v>
      </c>
      <c r="C156" s="9" t="s">
        <v>628</v>
      </c>
      <c r="D156" s="5" t="s">
        <v>629</v>
      </c>
      <c r="E156" s="5" t="s">
        <v>627</v>
      </c>
      <c r="F156" s="5" t="s">
        <v>11</v>
      </c>
      <c r="G156" s="6">
        <v>1</v>
      </c>
      <c r="H156" s="6">
        <v>348.38</v>
      </c>
      <c r="I156" s="10">
        <v>292.76</v>
      </c>
      <c r="J156" s="10">
        <v>248.84599999999998</v>
      </c>
      <c r="K156" s="11">
        <f>J156*1.4</f>
        <v>348.38439999999997</v>
      </c>
      <c r="L156" s="10">
        <v>1.2629886904989007E-3</v>
      </c>
    </row>
    <row r="157" spans="1:12" hidden="1" x14ac:dyDescent="0.2">
      <c r="A157" s="5" t="s">
        <v>8</v>
      </c>
      <c r="B157" s="5" t="s">
        <v>630</v>
      </c>
      <c r="C157" s="9" t="s">
        <v>632</v>
      </c>
      <c r="D157" s="5" t="s">
        <v>633</v>
      </c>
      <c r="E157" s="5" t="s">
        <v>631</v>
      </c>
      <c r="F157" s="5" t="s">
        <v>11</v>
      </c>
      <c r="G157" s="6">
        <v>1</v>
      </c>
      <c r="H157" s="6">
        <v>249.48</v>
      </c>
      <c r="I157" s="10">
        <v>209.65</v>
      </c>
      <c r="J157" s="10">
        <v>178.20249999999999</v>
      </c>
      <c r="K157" s="11">
        <f>J157*1.4</f>
        <v>249.48349999999996</v>
      </c>
      <c r="L157" s="10">
        <v>1.4029180695729337E-3</v>
      </c>
    </row>
    <row r="158" spans="1:12" hidden="1" x14ac:dyDescent="0.2">
      <c r="A158" s="5" t="s">
        <v>8</v>
      </c>
      <c r="B158" s="5" t="s">
        <v>634</v>
      </c>
      <c r="C158" s="9" t="s">
        <v>636</v>
      </c>
      <c r="D158" s="5" t="s">
        <v>637</v>
      </c>
      <c r="E158" s="5" t="s">
        <v>635</v>
      </c>
      <c r="F158" s="5" t="s">
        <v>11</v>
      </c>
      <c r="G158" s="6">
        <v>1</v>
      </c>
      <c r="H158" s="6">
        <v>212.94</v>
      </c>
      <c r="I158" s="10">
        <v>178.94</v>
      </c>
      <c r="J158" s="10">
        <v>152.09899999999999</v>
      </c>
      <c r="K158" s="11">
        <f>J158*1.4</f>
        <v>212.93859999999998</v>
      </c>
      <c r="L158" s="10">
        <v>-6.5746219593165733E-4</v>
      </c>
    </row>
    <row r="159" spans="1:12" hidden="1" x14ac:dyDescent="0.2">
      <c r="A159" s="5" t="s">
        <v>8</v>
      </c>
      <c r="B159" s="5" t="s">
        <v>638</v>
      </c>
      <c r="C159" s="9" t="s">
        <v>640</v>
      </c>
      <c r="D159" s="5" t="s">
        <v>641</v>
      </c>
      <c r="E159" s="5" t="s">
        <v>639</v>
      </c>
      <c r="F159" s="5" t="s">
        <v>11</v>
      </c>
      <c r="G159" s="6">
        <v>1</v>
      </c>
      <c r="H159" s="6">
        <v>956.62</v>
      </c>
      <c r="I159" s="10">
        <v>803.88</v>
      </c>
      <c r="J159" s="10">
        <v>683.298</v>
      </c>
      <c r="K159" s="11">
        <f>J159*1.4</f>
        <v>956.61719999999991</v>
      </c>
      <c r="L159" s="10">
        <v>-2.9269720475610939E-4</v>
      </c>
    </row>
    <row r="160" spans="1:12" x14ac:dyDescent="0.2">
      <c r="A160" s="5" t="s">
        <v>8</v>
      </c>
      <c r="B160" s="5" t="s">
        <v>642</v>
      </c>
      <c r="C160" s="9" t="s">
        <v>644</v>
      </c>
      <c r="D160" s="5" t="s">
        <v>645</v>
      </c>
      <c r="E160" s="5" t="s">
        <v>643</v>
      </c>
      <c r="F160" s="5" t="s">
        <v>11</v>
      </c>
      <c r="G160" s="6">
        <v>1</v>
      </c>
      <c r="H160" s="6">
        <v>285.54000000000002</v>
      </c>
      <c r="I160" s="10">
        <v>203.96</v>
      </c>
      <c r="J160" s="10">
        <v>173.36600000000001</v>
      </c>
      <c r="K160" s="11">
        <f>J160*1.4</f>
        <v>242.7124</v>
      </c>
      <c r="L160" s="10">
        <v>-14.998809273656931</v>
      </c>
    </row>
    <row r="161" spans="1:12" hidden="1" x14ac:dyDescent="0.2">
      <c r="A161" s="5" t="s">
        <v>8</v>
      </c>
      <c r="B161" s="5" t="s">
        <v>646</v>
      </c>
      <c r="C161" s="9" t="s">
        <v>648</v>
      </c>
      <c r="D161" s="5" t="s">
        <v>649</v>
      </c>
      <c r="E161" s="5" t="s">
        <v>647</v>
      </c>
      <c r="F161" s="5" t="s">
        <v>11</v>
      </c>
      <c r="G161" s="6">
        <v>1</v>
      </c>
      <c r="H161" s="6">
        <v>242.71</v>
      </c>
      <c r="I161" s="10">
        <v>203.96</v>
      </c>
      <c r="J161" s="10">
        <v>173.36600000000001</v>
      </c>
      <c r="K161" s="11">
        <f>J161*1.4</f>
        <v>242.7124</v>
      </c>
      <c r="L161" s="10">
        <v>9.8883441144437256E-4</v>
      </c>
    </row>
    <row r="162" spans="1:12" hidden="1" x14ac:dyDescent="0.2">
      <c r="A162" s="5" t="s">
        <v>8</v>
      </c>
      <c r="B162" s="5" t="s">
        <v>650</v>
      </c>
      <c r="C162" s="9" t="s">
        <v>652</v>
      </c>
      <c r="D162" s="5" t="s">
        <v>653</v>
      </c>
      <c r="E162" s="5" t="s">
        <v>651</v>
      </c>
      <c r="F162" s="5" t="s">
        <v>11</v>
      </c>
      <c r="G162" s="6">
        <v>1</v>
      </c>
      <c r="H162" s="6">
        <v>331.88</v>
      </c>
      <c r="I162" s="10">
        <v>278.89</v>
      </c>
      <c r="J162" s="10">
        <v>237.05649999999997</v>
      </c>
      <c r="K162" s="11">
        <f>J162*1.4</f>
        <v>331.87909999999994</v>
      </c>
      <c r="L162" s="10">
        <v>-2.7118235507828103E-4</v>
      </c>
    </row>
    <row r="163" spans="1:12" hidden="1" x14ac:dyDescent="0.2">
      <c r="A163" s="5" t="s">
        <v>8</v>
      </c>
      <c r="B163" s="5" t="s">
        <v>654</v>
      </c>
      <c r="C163" s="9" t="s">
        <v>656</v>
      </c>
      <c r="D163" s="5" t="s">
        <v>657</v>
      </c>
      <c r="E163" s="5" t="s">
        <v>655</v>
      </c>
      <c r="F163" s="5" t="s">
        <v>11</v>
      </c>
      <c r="G163" s="6">
        <v>1</v>
      </c>
      <c r="H163" s="6">
        <v>331.88</v>
      </c>
      <c r="I163" s="10">
        <v>278.89</v>
      </c>
      <c r="J163" s="10">
        <v>237.05649999999997</v>
      </c>
      <c r="K163" s="11">
        <f>J163*1.4</f>
        <v>331.87909999999994</v>
      </c>
      <c r="L163" s="10">
        <v>-2.7118235507828103E-4</v>
      </c>
    </row>
    <row r="164" spans="1:12" hidden="1" x14ac:dyDescent="0.2">
      <c r="A164" s="5" t="s">
        <v>8</v>
      </c>
      <c r="B164" s="5" t="s">
        <v>658</v>
      </c>
      <c r="C164" s="9" t="s">
        <v>660</v>
      </c>
      <c r="D164" s="5" t="s">
        <v>661</v>
      </c>
      <c r="E164" s="5" t="s">
        <v>659</v>
      </c>
      <c r="F164" s="5" t="s">
        <v>11</v>
      </c>
      <c r="G164" s="6">
        <v>1</v>
      </c>
      <c r="H164" s="6">
        <v>463.97</v>
      </c>
      <c r="I164" s="10">
        <v>389.89</v>
      </c>
      <c r="J164" s="10">
        <v>331.40649999999999</v>
      </c>
      <c r="K164" s="11">
        <f>J164*1.4</f>
        <v>463.96909999999997</v>
      </c>
      <c r="L164" s="10">
        <v>-1.9397805894527664E-4</v>
      </c>
    </row>
    <row r="165" spans="1:12" hidden="1" x14ac:dyDescent="0.2">
      <c r="A165" s="5" t="s">
        <v>8</v>
      </c>
      <c r="B165" s="5" t="s">
        <v>662</v>
      </c>
      <c r="C165" s="9" t="s">
        <v>664</v>
      </c>
      <c r="D165" s="5" t="s">
        <v>665</v>
      </c>
      <c r="E165" s="5" t="s">
        <v>663</v>
      </c>
      <c r="F165" s="5" t="s">
        <v>11</v>
      </c>
      <c r="G165" s="6">
        <v>1</v>
      </c>
      <c r="H165" s="6">
        <v>586.15</v>
      </c>
      <c r="I165" s="10">
        <v>492.56</v>
      </c>
      <c r="J165" s="10">
        <v>418.67599999999999</v>
      </c>
      <c r="K165" s="11">
        <f>J165*1.4</f>
        <v>586.14639999999997</v>
      </c>
      <c r="L165" s="10">
        <v>-6.1417725838452952E-4</v>
      </c>
    </row>
    <row r="166" spans="1:12" hidden="1" x14ac:dyDescent="0.2">
      <c r="A166" s="5" t="s">
        <v>8</v>
      </c>
      <c r="B166" s="5" t="s">
        <v>666</v>
      </c>
      <c r="C166" s="9" t="s">
        <v>668</v>
      </c>
      <c r="D166" s="5" t="s">
        <v>669</v>
      </c>
      <c r="E166" s="5" t="s">
        <v>667</v>
      </c>
      <c r="F166" s="5" t="s">
        <v>11</v>
      </c>
      <c r="G166" s="6">
        <v>1</v>
      </c>
      <c r="H166" s="6">
        <v>586.15</v>
      </c>
      <c r="I166" s="10">
        <v>492.56</v>
      </c>
      <c r="J166" s="10">
        <v>418.67599999999999</v>
      </c>
      <c r="K166" s="11">
        <f>J166*1.4</f>
        <v>586.14639999999997</v>
      </c>
      <c r="L166" s="10">
        <v>-6.1417725838452952E-4</v>
      </c>
    </row>
    <row r="167" spans="1:12" s="12" customFormat="1" hidden="1" x14ac:dyDescent="0.2">
      <c r="A167" s="5" t="s">
        <v>8</v>
      </c>
      <c r="B167" s="5" t="s">
        <v>670</v>
      </c>
      <c r="C167" s="9" t="s">
        <v>672</v>
      </c>
      <c r="D167" s="5" t="s">
        <v>673</v>
      </c>
      <c r="E167" s="5" t="s">
        <v>671</v>
      </c>
      <c r="F167" s="5" t="s">
        <v>11</v>
      </c>
      <c r="G167" s="6">
        <v>1</v>
      </c>
      <c r="H167" s="6">
        <v>488.26</v>
      </c>
      <c r="I167" s="10">
        <v>410.3</v>
      </c>
      <c r="J167" s="10">
        <v>348.755</v>
      </c>
      <c r="K167" s="11">
        <f>J167*1.4</f>
        <v>488.25699999999995</v>
      </c>
      <c r="L167" s="10">
        <v>-6.1442673985823149E-4</v>
      </c>
    </row>
    <row r="168" spans="1:12" s="12" customFormat="1" hidden="1" x14ac:dyDescent="0.2">
      <c r="A168" s="5" t="s">
        <v>8</v>
      </c>
      <c r="B168" s="5" t="s">
        <v>674</v>
      </c>
      <c r="C168" s="9" t="s">
        <v>676</v>
      </c>
      <c r="D168" s="5" t="s">
        <v>677</v>
      </c>
      <c r="E168" s="5" t="s">
        <v>675</v>
      </c>
      <c r="F168" s="5" t="s">
        <v>11</v>
      </c>
      <c r="G168" s="6">
        <v>1</v>
      </c>
      <c r="H168" s="6">
        <v>610.33000000000004</v>
      </c>
      <c r="I168" s="10">
        <v>512.88</v>
      </c>
      <c r="J168" s="10">
        <v>435.94799999999998</v>
      </c>
      <c r="K168" s="11">
        <f>J168*1.4</f>
        <v>610.32719999999995</v>
      </c>
      <c r="L168" s="10">
        <v>-4.5876820738044444E-4</v>
      </c>
    </row>
    <row r="169" spans="1:12" s="12" customFormat="1" hidden="1" x14ac:dyDescent="0.2">
      <c r="A169" s="5" t="s">
        <v>8</v>
      </c>
      <c r="B169" s="5" t="s">
        <v>678</v>
      </c>
      <c r="C169" s="9" t="s">
        <v>680</v>
      </c>
      <c r="D169" s="5" t="s">
        <v>681</v>
      </c>
      <c r="E169" s="5" t="s">
        <v>679</v>
      </c>
      <c r="F169" s="5" t="s">
        <v>11</v>
      </c>
      <c r="G169" s="6">
        <v>1</v>
      </c>
      <c r="H169" s="6">
        <v>770.56</v>
      </c>
      <c r="I169" s="10">
        <v>647.53</v>
      </c>
      <c r="J169" s="10">
        <v>550.40049999999997</v>
      </c>
      <c r="K169" s="11">
        <f>J169*1.4</f>
        <v>770.56069999999988</v>
      </c>
      <c r="L169" s="10">
        <v>9.0843023258457833E-5</v>
      </c>
    </row>
    <row r="170" spans="1:12" s="12" customFormat="1" hidden="1" x14ac:dyDescent="0.2">
      <c r="A170" s="5" t="s">
        <v>8</v>
      </c>
      <c r="B170" s="5" t="s">
        <v>682</v>
      </c>
      <c r="C170" s="9" t="s">
        <v>684</v>
      </c>
      <c r="D170" s="5" t="s">
        <v>685</v>
      </c>
      <c r="E170" s="5" t="s">
        <v>683</v>
      </c>
      <c r="F170" s="5" t="s">
        <v>11</v>
      </c>
      <c r="G170" s="6">
        <v>1</v>
      </c>
      <c r="H170" s="6">
        <v>770.56</v>
      </c>
      <c r="I170" s="10">
        <v>647.53</v>
      </c>
      <c r="J170" s="10">
        <v>550.40049999999997</v>
      </c>
      <c r="K170" s="11">
        <f>J170*1.4</f>
        <v>770.56069999999988</v>
      </c>
      <c r="L170" s="10">
        <v>9.0843023258457833E-5</v>
      </c>
    </row>
    <row r="171" spans="1:12" hidden="1" x14ac:dyDescent="0.2">
      <c r="A171" s="5" t="s">
        <v>8</v>
      </c>
      <c r="B171" s="5" t="s">
        <v>686</v>
      </c>
      <c r="C171" s="9" t="s">
        <v>688</v>
      </c>
      <c r="D171" s="5" t="s">
        <v>689</v>
      </c>
      <c r="E171" s="5" t="s">
        <v>687</v>
      </c>
      <c r="F171" s="5" t="s">
        <v>11</v>
      </c>
      <c r="G171" s="6">
        <v>1</v>
      </c>
      <c r="H171" s="7">
        <v>1560.93</v>
      </c>
      <c r="I171" s="10">
        <v>1311.71</v>
      </c>
      <c r="J171" s="10">
        <v>1114.9535000000001</v>
      </c>
      <c r="K171" s="11">
        <f>J171*1.4</f>
        <v>1560.9349</v>
      </c>
      <c r="L171" s="10">
        <v>3.1391542221115287E-4</v>
      </c>
    </row>
    <row r="172" spans="1:12" hidden="1" x14ac:dyDescent="0.2">
      <c r="A172" s="5" t="s">
        <v>8</v>
      </c>
      <c r="B172" s="5" t="s">
        <v>690</v>
      </c>
      <c r="C172" s="9" t="s">
        <v>692</v>
      </c>
      <c r="D172" s="5" t="s">
        <v>693</v>
      </c>
      <c r="E172" s="5" t="s">
        <v>691</v>
      </c>
      <c r="F172" s="5" t="s">
        <v>11</v>
      </c>
      <c r="G172" s="6">
        <v>1</v>
      </c>
      <c r="H172" s="6">
        <v>185.19</v>
      </c>
      <c r="I172" s="10">
        <v>155.62</v>
      </c>
      <c r="J172" s="10">
        <v>132.27699999999999</v>
      </c>
      <c r="K172" s="11">
        <f>J172*1.4</f>
        <v>185.18779999999998</v>
      </c>
      <c r="L172" s="10">
        <v>-1.1879691128058312E-3</v>
      </c>
    </row>
  </sheetData>
  <autoFilter ref="A1:L172">
    <filterColumn colId="11">
      <filters>
        <filter val="1,46"/>
        <filter val="-11,90"/>
        <filter val="-12,63"/>
        <filter val="-15,00"/>
        <filter val="2,59"/>
        <filter val="2,79"/>
        <filter val="3,04"/>
        <filter val="3,55"/>
        <filter val="3,58"/>
        <filter val="3,59"/>
        <filter val="3,83"/>
        <filter val="3,92"/>
        <filter val="4,14"/>
        <filter val="4,25"/>
        <filter val="5,06"/>
        <filter val="5,34"/>
        <filter val="6,37"/>
        <filter val="6,98"/>
        <filter val="-7,45"/>
        <filter val="8,67"/>
        <filter val="8,79"/>
        <filter val="-9,59"/>
      </filters>
    </filterColumn>
    <sortState ref="A2:S204">
      <sortCondition sortBy="fontColor" ref="E1:E204" dxfId="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Сухов Максим Сергеевич</cp:lastModifiedBy>
  <dcterms:created xsi:type="dcterms:W3CDTF">2024-05-08T08:56:57Z</dcterms:created>
  <dcterms:modified xsi:type="dcterms:W3CDTF">2024-05-08T13:25:56Z</dcterms:modified>
</cp:coreProperties>
</file>