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980" windowHeight="101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Лист1!$A$1:$E$1</definedName>
  </definedNames>
  <calcPr calcId="145621"/>
</workbook>
</file>

<file path=xl/calcChain.xml><?xml version="1.0" encoding="utf-8"?>
<calcChain xmlns="http://schemas.openxmlformats.org/spreadsheetml/2006/main">
  <c r="G3" i="1" l="1"/>
  <c r="G4" i="1"/>
  <c r="G2" i="1"/>
  <c r="F4" i="1"/>
  <c r="F3" i="1"/>
  <c r="F2" i="1"/>
</calcChain>
</file>

<file path=xl/sharedStrings.xml><?xml version="1.0" encoding="utf-8"?>
<sst xmlns="http://schemas.openxmlformats.org/spreadsheetml/2006/main" count="19" uniqueCount="17">
  <si>
    <t>Подгруппа 1</t>
  </si>
  <si>
    <t>Артикул</t>
  </si>
  <si>
    <t>Наименование</t>
  </si>
  <si>
    <t>Цена</t>
  </si>
  <si>
    <t>Штрих-код</t>
  </si>
  <si>
    <t>КОМПОНЕНТ</t>
  </si>
  <si>
    <t>12519</t>
  </si>
  <si>
    <t>(t) Лактобифадол форте пробиотик д/кошек 50г</t>
  </si>
  <si>
    <t>4640027480087</t>
  </si>
  <si>
    <t>12520</t>
  </si>
  <si>
    <t>(t) Лактобифадол форте пробиотик д/собак 50г</t>
  </si>
  <si>
    <t>4640027480070</t>
  </si>
  <si>
    <t>88724</t>
  </si>
  <si>
    <t>Лактобифадол форте с пищевыми волокнами отрубей пробиотик д/животных 500г</t>
  </si>
  <si>
    <t>4640027480025</t>
  </si>
  <si>
    <t>Цена с 6.11.23</t>
  </si>
  <si>
    <t>% изменения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</si>
</sst>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0" fontId="1" fillId="0" borderId="1" xfId="0" applyFont="1" applyBorder="1"/>
    <xf numFmtId="2" fontId="0" fillId="0" borderId="1" xfId="0" applyNumberFormat="1" applyBorder="1"/>
    <xf numFmtId="1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G2" sqref="G2:G4"/>
    </sheetView>
  </sheetViews>
  <sheetFormatPr defaultRowHeight="15" x14ac:dyDescent="0.25"/>
  <cols>
    <col min="1" max="1" width="9.7109375" style="1" customWidth="1"/>
    <col min="2" max="2" width="7.7109375" style="1" customWidth="1"/>
    <col min="3" max="3" width="61.7109375" style="1" customWidth="1"/>
    <col min="4" max="4" width="14.7109375" style="2" customWidth="1"/>
    <col min="5" max="5" width="12.7109375" style="1" customWidth="1"/>
    <col min="6" max="6" width="15.85546875" customWidth="1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4</v>
      </c>
      <c r="E1" s="4" t="s">
        <v>3</v>
      </c>
      <c r="F1" s="7" t="s">
        <v>15</v>
      </c>
      <c r="G1" s="7" t="s">
        <v>16</v>
      </c>
    </row>
    <row r="2" spans="1:7" x14ac:dyDescent="0.25">
      <c r="A2" s="5" t="s">
        <v>5</v>
      </c>
      <c r="B2" s="5" t="s">
        <v>6</v>
      </c>
      <c r="C2" s="5" t="s">
        <v>7</v>
      </c>
      <c r="D2" s="5" t="s">
        <v>8</v>
      </c>
      <c r="E2" s="6">
        <v>145.36000000000001</v>
      </c>
      <c r="F2" s="8">
        <f>E2+E2*0.15</f>
        <v>167.16400000000002</v>
      </c>
      <c r="G2" s="9">
        <f>(F2-E2)/E2</f>
        <v>0.15</v>
      </c>
    </row>
    <row r="3" spans="1:7" x14ac:dyDescent="0.25">
      <c r="A3" s="5" t="s">
        <v>5</v>
      </c>
      <c r="B3" s="5" t="s">
        <v>9</v>
      </c>
      <c r="C3" s="5" t="s">
        <v>10</v>
      </c>
      <c r="D3" s="5" t="s">
        <v>11</v>
      </c>
      <c r="E3" s="6">
        <v>145.36000000000001</v>
      </c>
      <c r="F3" s="8">
        <f t="shared" ref="F3:F4" si="0">E3+E3*0.15</f>
        <v>167.16400000000002</v>
      </c>
      <c r="G3" s="9">
        <f t="shared" ref="G3:G4" si="1">(F3-E3)/E3</f>
        <v>0.15</v>
      </c>
    </row>
    <row r="4" spans="1:7" x14ac:dyDescent="0.25">
      <c r="A4" s="5" t="s">
        <v>5</v>
      </c>
      <c r="B4" s="5" t="s">
        <v>12</v>
      </c>
      <c r="C4" s="5" t="s">
        <v>13</v>
      </c>
      <c r="D4" s="5" t="s">
        <v>14</v>
      </c>
      <c r="E4" s="6">
        <v>475.41</v>
      </c>
      <c r="F4" s="8">
        <f>E4+E4*0.1</f>
        <v>522.95100000000002</v>
      </c>
      <c r="G4" s="9">
        <f t="shared" si="1"/>
        <v>9.9999999999999992E-2</v>
      </c>
    </row>
  </sheetData>
  <autoFilter ref="A1:E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2023-10-06T07:09:54Z</dcterms:created>
  <dcterms:modified xsi:type="dcterms:W3CDTF">2023-10-06T07:15:05Z</dcterms:modified>
</cp:coreProperties>
</file>