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256" windowHeight="13176"/>
  </bookViews>
  <sheets>
    <sheet name="Лист1" sheetId="1" r:id="rId1"/>
  </sheets>
  <definedNames>
    <definedName name="_xlnm._FilterDatabase" localSheetId="0" hidden="1">Лист1!$A$1:$F$1</definedName>
  </definedName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2" i="1"/>
</calcChain>
</file>

<file path=xl/sharedStrings.xml><?xml version="1.0" encoding="utf-8"?>
<sst xmlns="http://schemas.openxmlformats.org/spreadsheetml/2006/main" count="120" uniqueCount="93">
  <si>
    <t>Подгруппа 1</t>
  </si>
  <si>
    <t>Артикул</t>
  </si>
  <si>
    <t>Наименование</t>
  </si>
  <si>
    <t>Фасовка</t>
  </si>
  <si>
    <t>Цена</t>
  </si>
  <si>
    <t>Штрих-код</t>
  </si>
  <si>
    <t>СЕВА</t>
  </si>
  <si>
    <t>12685</t>
  </si>
  <si>
    <t>Галастоп д/лечения ложной беременности и подавления лактации у сук 15мл</t>
  </si>
  <si>
    <t>4607140040468</t>
  </si>
  <si>
    <t>12686</t>
  </si>
  <si>
    <t>Галастоп д/лечения ложной беременности и подавления лактации у сук 7мл</t>
  </si>
  <si>
    <t>4607140040451</t>
  </si>
  <si>
    <t>12660</t>
  </si>
  <si>
    <t>Диаркан от диареи д/кошек и собак 8куб</t>
  </si>
  <si>
    <t>4607140040055</t>
  </si>
  <si>
    <t>91085</t>
  </si>
  <si>
    <t>Мелоксидил 0,5мг/мл при острых и хронических заболеваниях опорно-двигательного аппарата 15мл</t>
  </si>
  <si>
    <t>3411113055691</t>
  </si>
  <si>
    <t>91084</t>
  </si>
  <si>
    <t>Мелоксидил 0,5мг/мл при острых и хронических заболеваниях опорно-двигательного аппарата 5мл</t>
  </si>
  <si>
    <t>3411113055684</t>
  </si>
  <si>
    <t>36078</t>
  </si>
  <si>
    <t>Мелоксидил 1,5мг/мл при острых и хронических заболеваниях опорно-двигательного аппарата 10мл</t>
  </si>
  <si>
    <t>4607140041472</t>
  </si>
  <si>
    <t>36079</t>
  </si>
  <si>
    <t>Мелоксидил 1,5мг/мл при острых и хронических заболеваниях опорно-двигательного аппарата 32мл</t>
  </si>
  <si>
    <t>4607140041489</t>
  </si>
  <si>
    <t>12661</t>
  </si>
  <si>
    <t>Поливеркан антигельминтик д/кошек и собак 8куб</t>
  </si>
  <si>
    <t>4607140040062</t>
  </si>
  <si>
    <t>88454</t>
  </si>
  <si>
    <t>Сева Douxo Calm Мусс д/собак и кошек без смывания с чувствительной кожей 150мл</t>
  </si>
  <si>
    <t>3411113007218</t>
  </si>
  <si>
    <t>81464</t>
  </si>
  <si>
    <t>Сева Douxo Calm Шампунь д/собак и кошек с чувствительной кожей 200мл</t>
  </si>
  <si>
    <t>3411113007201</t>
  </si>
  <si>
    <t>88930</t>
  </si>
  <si>
    <t>Сева Douxo Seb Мусс д/собак и кошек без смывания с жирной кожей 150мл</t>
  </si>
  <si>
    <t>3411113007249</t>
  </si>
  <si>
    <t>81466</t>
  </si>
  <si>
    <t>Сева Douxo Seb Шампунь д/собак и кошек с жирной кожей 200мл</t>
  </si>
  <si>
    <t>3411113009922</t>
  </si>
  <si>
    <t>12654</t>
  </si>
  <si>
    <t>Сева Адаптил нормализует поведение собак (флакон+диффузор) 48мл</t>
  </si>
  <si>
    <t>3411112255818</t>
  </si>
  <si>
    <t>12655</t>
  </si>
  <si>
    <t>Сева Адаптил нормализует поведение собак 48мл (флакон)</t>
  </si>
  <si>
    <t>3411112256006</t>
  </si>
  <si>
    <t>42457</t>
  </si>
  <si>
    <t>Сева Адаптил Ошейник д/собак средних и крупных пород "L" успокаивающий с феромонами</t>
  </si>
  <si>
    <t>3411112265381</t>
  </si>
  <si>
    <t>42456</t>
  </si>
  <si>
    <t>Сева Адаптил Ошейник д/щенков и собак мелких пород "S" успокаивающий с феромонами</t>
  </si>
  <si>
    <t>3411112265596</t>
  </si>
  <si>
    <t>12656</t>
  </si>
  <si>
    <t>Сева Адаптил Спрей нормализует поведение собак 60мл</t>
  </si>
  <si>
    <t>3411112256020</t>
  </si>
  <si>
    <t>81844</t>
  </si>
  <si>
    <t>Сева Кардалис 10мг/80мг лечение общей сердечной недостаточности у собак 30таб</t>
  </si>
  <si>
    <t>3411112926732</t>
  </si>
  <si>
    <t>81842</t>
  </si>
  <si>
    <t>Сева Кардалис 2,5мг/20мг лечение общей сердечной недостаточности у собак 30таб</t>
  </si>
  <si>
    <t>3411112926770</t>
  </si>
  <si>
    <t>81843</t>
  </si>
  <si>
    <t>Сева Кардалис 5мг/40мг лечение общей сердечной недостаточности у собак 30таб</t>
  </si>
  <si>
    <t>3411112926879</t>
  </si>
  <si>
    <t>12653</t>
  </si>
  <si>
    <t>Сева Феливей нормализует поведение кошки (флакон+диффузор) 48мл</t>
  </si>
  <si>
    <t>3411112255061</t>
  </si>
  <si>
    <t>12652</t>
  </si>
  <si>
    <t>Сева Феливей нормализует поведение кошки 48мл (флакон)</t>
  </si>
  <si>
    <t>3411112255146</t>
  </si>
  <si>
    <t>81840</t>
  </si>
  <si>
    <t>Сева Феливей Фрэндс нормализует поведение кошки (флакон) 48мл</t>
  </si>
  <si>
    <t>3411112288533</t>
  </si>
  <si>
    <t>81841</t>
  </si>
  <si>
    <t>Сева Феливей Фрэндс нормализует поведение кошки (флакон+диффузор) 48мл</t>
  </si>
  <si>
    <t>3411112288540</t>
  </si>
  <si>
    <t>36174</t>
  </si>
  <si>
    <t>Севавит витаминно-минеральная кормовая добавка д/кастрированных котов и стерилизованных кошек 60таб</t>
  </si>
  <si>
    <t>4607140042431</t>
  </si>
  <si>
    <t>88293</t>
  </si>
  <si>
    <t>Цестал Кэт антигельминтик д/кошек со вкусом печени 8таб</t>
  </si>
  <si>
    <t>3411113018177</t>
  </si>
  <si>
    <t>12663</t>
  </si>
  <si>
    <t>Цестал Плюс антигельминтик д/собак со вкусом печени 8таб</t>
  </si>
  <si>
    <t>3411112259861</t>
  </si>
  <si>
    <t>12659</t>
  </si>
  <si>
    <t>Экзекан от аллергии д/кошек и собак 16куб</t>
  </si>
  <si>
    <t>4607140040093</t>
  </si>
  <si>
    <t>% изменения</t>
  </si>
  <si>
    <t>Цена с 1.08.23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</si>
</sst>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1" fontId="2" fillId="2" borderId="2" xfId="0" applyNumberFormat="1" applyFont="1" applyFill="1" applyBorder="1" applyAlignment="1" applyProtection="1">
      <alignment horizontal="center"/>
    </xf>
    <xf numFmtId="1" fontId="2" fillId="2" borderId="3" xfId="0" applyNumberFormat="1" applyFont="1" applyFill="1" applyBorder="1" applyAlignment="1" applyProtection="1">
      <alignment horizontal="center"/>
    </xf>
    <xf numFmtId="10" fontId="0" fillId="0" borderId="1" xfId="0" applyNumberFormat="1" applyBorder="1"/>
    <xf numFmtId="10" fontId="0" fillId="0" borderId="0" xfId="0" applyNumberFormat="1"/>
    <xf numFmtId="1" fontId="2" fillId="3" borderId="2" xfId="0" applyNumberFormat="1" applyFont="1" applyFill="1" applyBorder="1" applyAlignment="1" applyProtection="1">
      <alignment horizontal="center"/>
    </xf>
    <xf numFmtId="4" fontId="0" fillId="0" borderId="4" xfId="0" applyNumberFormat="1" applyBorder="1" applyAlignment="1">
      <alignment horizontal="right"/>
    </xf>
    <xf numFmtId="1" fontId="2" fillId="2" borderId="5" xfId="0" applyNumberFormat="1" applyFont="1" applyFill="1" applyBorder="1" applyAlignment="1" applyProtection="1">
      <alignment horizontal="center"/>
    </xf>
    <xf numFmtId="10" fontId="0" fillId="0" borderId="4" xfId="0" applyNumberFormat="1" applyBorder="1"/>
    <xf numFmtId="0" fontId="1" fillId="0" borderId="1" xfId="0" applyFont="1" applyBorder="1"/>
    <xf numFmtId="1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110" zoomScaleNormal="110" workbookViewId="0">
      <selection activeCell="D11" sqref="D11"/>
    </sheetView>
  </sheetViews>
  <sheetFormatPr defaultRowHeight="14.4" x14ac:dyDescent="0.3"/>
  <cols>
    <col min="1" max="1" width="10.6640625" style="1" customWidth="1"/>
    <col min="2" max="2" width="6.6640625" style="1" customWidth="1"/>
    <col min="3" max="3" width="98.6640625" style="1" customWidth="1"/>
    <col min="4" max="4" width="20" style="2" customWidth="1"/>
    <col min="5" max="5" width="8.109375" style="2" customWidth="1"/>
    <col min="6" max="6" width="14.6640625" style="2" customWidth="1"/>
    <col min="7" max="7" width="13.6640625" customWidth="1"/>
    <col min="8" max="8" width="13.88671875" style="11" customWidth="1"/>
  </cols>
  <sheetData>
    <row r="1" spans="1:8" x14ac:dyDescent="0.3">
      <c r="A1" s="3" t="s">
        <v>0</v>
      </c>
      <c r="B1" s="3" t="s">
        <v>1</v>
      </c>
      <c r="C1" s="3" t="s">
        <v>2</v>
      </c>
      <c r="D1" s="3" t="s">
        <v>5</v>
      </c>
      <c r="E1" s="4" t="s">
        <v>3</v>
      </c>
      <c r="F1" s="4" t="s">
        <v>4</v>
      </c>
      <c r="G1" s="16" t="s">
        <v>92</v>
      </c>
      <c r="H1" s="17" t="s">
        <v>91</v>
      </c>
    </row>
    <row r="2" spans="1:8" x14ac:dyDescent="0.3">
      <c r="A2" s="5" t="s">
        <v>6</v>
      </c>
      <c r="B2" s="5" t="s">
        <v>7</v>
      </c>
      <c r="C2" s="5" t="s">
        <v>8</v>
      </c>
      <c r="D2" s="5" t="s">
        <v>9</v>
      </c>
      <c r="E2" s="6">
        <v>1</v>
      </c>
      <c r="F2" s="13">
        <v>2016</v>
      </c>
      <c r="G2" s="14">
        <v>2217.6000000000004</v>
      </c>
      <c r="H2" s="15">
        <f>(G2-F2)/F2</f>
        <v>0.10000000000000019</v>
      </c>
    </row>
    <row r="3" spans="1:8" x14ac:dyDescent="0.3">
      <c r="A3" s="5" t="s">
        <v>6</v>
      </c>
      <c r="B3" s="5" t="s">
        <v>10</v>
      </c>
      <c r="C3" s="5" t="s">
        <v>11</v>
      </c>
      <c r="D3" s="5" t="s">
        <v>12</v>
      </c>
      <c r="E3" s="6">
        <v>1</v>
      </c>
      <c r="F3" s="7">
        <v>1272</v>
      </c>
      <c r="G3" s="8">
        <v>1399.2</v>
      </c>
      <c r="H3" s="10">
        <f t="shared" ref="H3:H29" si="0">(G3-F3)/F3</f>
        <v>0.10000000000000003</v>
      </c>
    </row>
    <row r="4" spans="1:8" x14ac:dyDescent="0.3">
      <c r="A4" s="5" t="s">
        <v>6</v>
      </c>
      <c r="B4" s="5" t="s">
        <v>13</v>
      </c>
      <c r="C4" s="5" t="s">
        <v>14</v>
      </c>
      <c r="D4" s="5" t="s">
        <v>15</v>
      </c>
      <c r="E4" s="6">
        <v>1</v>
      </c>
      <c r="F4" s="6">
        <v>636</v>
      </c>
      <c r="G4" s="8">
        <v>699.6</v>
      </c>
      <c r="H4" s="10">
        <f t="shared" si="0"/>
        <v>0.10000000000000003</v>
      </c>
    </row>
    <row r="5" spans="1:8" x14ac:dyDescent="0.3">
      <c r="A5" s="5" t="s">
        <v>6</v>
      </c>
      <c r="B5" s="5" t="s">
        <v>16</v>
      </c>
      <c r="C5" s="5" t="s">
        <v>17</v>
      </c>
      <c r="D5" s="5" t="s">
        <v>18</v>
      </c>
      <c r="E5" s="6">
        <v>1</v>
      </c>
      <c r="F5" s="7">
        <v>1350</v>
      </c>
      <c r="G5" s="8">
        <v>1485.0000000000002</v>
      </c>
      <c r="H5" s="10">
        <f t="shared" si="0"/>
        <v>0.10000000000000017</v>
      </c>
    </row>
    <row r="6" spans="1:8" x14ac:dyDescent="0.3">
      <c r="A6" s="5" t="s">
        <v>6</v>
      </c>
      <c r="B6" s="5" t="s">
        <v>19</v>
      </c>
      <c r="C6" s="5" t="s">
        <v>20</v>
      </c>
      <c r="D6" s="5" t="s">
        <v>21</v>
      </c>
      <c r="E6" s="6">
        <v>1</v>
      </c>
      <c r="F6" s="6">
        <v>900</v>
      </c>
      <c r="G6" s="8">
        <v>990.00000000000011</v>
      </c>
      <c r="H6" s="10">
        <f t="shared" si="0"/>
        <v>0.10000000000000013</v>
      </c>
    </row>
    <row r="7" spans="1:8" x14ac:dyDescent="0.3">
      <c r="A7" s="5" t="s">
        <v>6</v>
      </c>
      <c r="B7" s="5" t="s">
        <v>22</v>
      </c>
      <c r="C7" s="5" t="s">
        <v>23</v>
      </c>
      <c r="D7" s="5" t="s">
        <v>24</v>
      </c>
      <c r="E7" s="6">
        <v>1</v>
      </c>
      <c r="F7" s="7">
        <v>1098</v>
      </c>
      <c r="G7" s="8">
        <v>1207.8000000000002</v>
      </c>
      <c r="H7" s="10">
        <f t="shared" si="0"/>
        <v>0.10000000000000017</v>
      </c>
    </row>
    <row r="8" spans="1:8" x14ac:dyDescent="0.3">
      <c r="A8" s="5" t="s">
        <v>6</v>
      </c>
      <c r="B8" s="5" t="s">
        <v>25</v>
      </c>
      <c r="C8" s="5" t="s">
        <v>26</v>
      </c>
      <c r="D8" s="5" t="s">
        <v>27</v>
      </c>
      <c r="E8" s="6">
        <v>1</v>
      </c>
      <c r="F8" s="7">
        <v>1764</v>
      </c>
      <c r="G8" s="8">
        <v>1940.4</v>
      </c>
      <c r="H8" s="10">
        <f t="shared" si="0"/>
        <v>0.10000000000000005</v>
      </c>
    </row>
    <row r="9" spans="1:8" x14ac:dyDescent="0.3">
      <c r="A9" s="5" t="s">
        <v>6</v>
      </c>
      <c r="B9" s="5" t="s">
        <v>28</v>
      </c>
      <c r="C9" s="5" t="s">
        <v>29</v>
      </c>
      <c r="D9" s="5" t="s">
        <v>30</v>
      </c>
      <c r="E9" s="6">
        <v>1</v>
      </c>
      <c r="F9" s="6">
        <v>648</v>
      </c>
      <c r="G9" s="8">
        <v>712.80000000000007</v>
      </c>
      <c r="H9" s="10">
        <f t="shared" si="0"/>
        <v>0.1000000000000001</v>
      </c>
    </row>
    <row r="10" spans="1:8" x14ac:dyDescent="0.3">
      <c r="A10" s="5" t="s">
        <v>6</v>
      </c>
      <c r="B10" s="5" t="s">
        <v>31</v>
      </c>
      <c r="C10" s="5" t="s">
        <v>32</v>
      </c>
      <c r="D10" s="5" t="s">
        <v>33</v>
      </c>
      <c r="E10" s="6">
        <v>1</v>
      </c>
      <c r="F10" s="7">
        <v>2100</v>
      </c>
      <c r="G10" s="12">
        <v>2310</v>
      </c>
      <c r="H10" s="10">
        <f t="shared" si="0"/>
        <v>0.1</v>
      </c>
    </row>
    <row r="11" spans="1:8" x14ac:dyDescent="0.3">
      <c r="A11" s="5" t="s">
        <v>6</v>
      </c>
      <c r="B11" s="5" t="s">
        <v>34</v>
      </c>
      <c r="C11" s="5" t="s">
        <v>35</v>
      </c>
      <c r="D11" s="5" t="s">
        <v>36</v>
      </c>
      <c r="E11" s="6">
        <v>1</v>
      </c>
      <c r="F11" s="7">
        <v>1704</v>
      </c>
      <c r="G11" s="8">
        <v>1874.4</v>
      </c>
      <c r="H11" s="10">
        <f t="shared" si="0"/>
        <v>0.10000000000000005</v>
      </c>
    </row>
    <row r="12" spans="1:8" x14ac:dyDescent="0.3">
      <c r="A12" s="5" t="s">
        <v>6</v>
      </c>
      <c r="B12" s="5" t="s">
        <v>37</v>
      </c>
      <c r="C12" s="5" t="s">
        <v>38</v>
      </c>
      <c r="D12" s="5" t="s">
        <v>39</v>
      </c>
      <c r="E12" s="6">
        <v>1</v>
      </c>
      <c r="F12" s="7">
        <v>2100</v>
      </c>
      <c r="G12" s="8">
        <v>2310</v>
      </c>
      <c r="H12" s="10">
        <f t="shared" si="0"/>
        <v>0.1</v>
      </c>
    </row>
    <row r="13" spans="1:8" x14ac:dyDescent="0.3">
      <c r="A13" s="5" t="s">
        <v>6</v>
      </c>
      <c r="B13" s="5" t="s">
        <v>40</v>
      </c>
      <c r="C13" s="5" t="s">
        <v>41</v>
      </c>
      <c r="D13" s="5" t="s">
        <v>42</v>
      </c>
      <c r="E13" s="6">
        <v>1</v>
      </c>
      <c r="F13" s="7">
        <v>1704</v>
      </c>
      <c r="G13" s="8">
        <v>1874.4</v>
      </c>
      <c r="H13" s="10">
        <f t="shared" si="0"/>
        <v>0.10000000000000005</v>
      </c>
    </row>
    <row r="14" spans="1:8" x14ac:dyDescent="0.3">
      <c r="A14" s="5" t="s">
        <v>6</v>
      </c>
      <c r="B14" s="5" t="s">
        <v>43</v>
      </c>
      <c r="C14" s="5" t="s">
        <v>44</v>
      </c>
      <c r="D14" s="5" t="s">
        <v>45</v>
      </c>
      <c r="E14" s="6">
        <v>1</v>
      </c>
      <c r="F14" s="7">
        <v>2712</v>
      </c>
      <c r="G14" s="9">
        <v>2983.2000000000003</v>
      </c>
      <c r="H14" s="10">
        <f t="shared" si="0"/>
        <v>0.1000000000000001</v>
      </c>
    </row>
    <row r="15" spans="1:8" x14ac:dyDescent="0.3">
      <c r="A15" s="5" t="s">
        <v>6</v>
      </c>
      <c r="B15" s="5" t="s">
        <v>46</v>
      </c>
      <c r="C15" s="5" t="s">
        <v>47</v>
      </c>
      <c r="D15" s="5" t="s">
        <v>48</v>
      </c>
      <c r="E15" s="6">
        <v>1</v>
      </c>
      <c r="F15" s="7">
        <v>1932</v>
      </c>
      <c r="G15" s="9">
        <v>2125.2000000000003</v>
      </c>
      <c r="H15" s="10">
        <f t="shared" si="0"/>
        <v>0.10000000000000014</v>
      </c>
    </row>
    <row r="16" spans="1:8" x14ac:dyDescent="0.3">
      <c r="A16" s="5" t="s">
        <v>6</v>
      </c>
      <c r="B16" s="5" t="s">
        <v>49</v>
      </c>
      <c r="C16" s="5" t="s">
        <v>50</v>
      </c>
      <c r="D16" s="5" t="s">
        <v>51</v>
      </c>
      <c r="E16" s="6">
        <v>1</v>
      </c>
      <c r="F16" s="7">
        <v>1800</v>
      </c>
      <c r="G16" s="8">
        <v>1980.0000000000002</v>
      </c>
      <c r="H16" s="10">
        <f t="shared" si="0"/>
        <v>0.10000000000000013</v>
      </c>
    </row>
    <row r="17" spans="1:8" x14ac:dyDescent="0.3">
      <c r="A17" s="5" t="s">
        <v>6</v>
      </c>
      <c r="B17" s="5" t="s">
        <v>52</v>
      </c>
      <c r="C17" s="5" t="s">
        <v>53</v>
      </c>
      <c r="D17" s="5" t="s">
        <v>54</v>
      </c>
      <c r="E17" s="6">
        <v>1</v>
      </c>
      <c r="F17" s="7">
        <v>1524</v>
      </c>
      <c r="G17" s="8">
        <v>1676.4</v>
      </c>
      <c r="H17" s="10">
        <f t="shared" si="0"/>
        <v>0.10000000000000006</v>
      </c>
    </row>
    <row r="18" spans="1:8" x14ac:dyDescent="0.3">
      <c r="A18" s="5" t="s">
        <v>6</v>
      </c>
      <c r="B18" s="5" t="s">
        <v>55</v>
      </c>
      <c r="C18" s="5" t="s">
        <v>56</v>
      </c>
      <c r="D18" s="5" t="s">
        <v>57</v>
      </c>
      <c r="E18" s="6">
        <v>1</v>
      </c>
      <c r="F18" s="7">
        <v>1662</v>
      </c>
      <c r="G18" s="8">
        <v>1828.2</v>
      </c>
      <c r="H18" s="10">
        <f t="shared" si="0"/>
        <v>0.10000000000000003</v>
      </c>
    </row>
    <row r="19" spans="1:8" x14ac:dyDescent="0.3">
      <c r="A19" s="5" t="s">
        <v>6</v>
      </c>
      <c r="B19" s="5" t="s">
        <v>58</v>
      </c>
      <c r="C19" s="5" t="s">
        <v>59</v>
      </c>
      <c r="D19" s="5" t="s">
        <v>60</v>
      </c>
      <c r="E19" s="6">
        <v>1</v>
      </c>
      <c r="F19" s="7">
        <v>2460</v>
      </c>
      <c r="G19" s="8">
        <v>2706</v>
      </c>
      <c r="H19" s="10">
        <f t="shared" si="0"/>
        <v>0.1</v>
      </c>
    </row>
    <row r="20" spans="1:8" x14ac:dyDescent="0.3">
      <c r="A20" s="5" t="s">
        <v>6</v>
      </c>
      <c r="B20" s="5" t="s">
        <v>61</v>
      </c>
      <c r="C20" s="5" t="s">
        <v>62</v>
      </c>
      <c r="D20" s="5" t="s">
        <v>63</v>
      </c>
      <c r="E20" s="6">
        <v>1</v>
      </c>
      <c r="F20" s="7">
        <v>1536</v>
      </c>
      <c r="G20" s="8">
        <v>1689.6000000000001</v>
      </c>
      <c r="H20" s="10">
        <f t="shared" si="0"/>
        <v>0.10000000000000009</v>
      </c>
    </row>
    <row r="21" spans="1:8" x14ac:dyDescent="0.3">
      <c r="A21" s="5" t="s">
        <v>6</v>
      </c>
      <c r="B21" s="5" t="s">
        <v>64</v>
      </c>
      <c r="C21" s="5" t="s">
        <v>65</v>
      </c>
      <c r="D21" s="5" t="s">
        <v>66</v>
      </c>
      <c r="E21" s="6">
        <v>1</v>
      </c>
      <c r="F21" s="7">
        <v>2040</v>
      </c>
      <c r="G21" s="8">
        <v>2244</v>
      </c>
      <c r="H21" s="10">
        <f t="shared" si="0"/>
        <v>0.1</v>
      </c>
    </row>
    <row r="22" spans="1:8" x14ac:dyDescent="0.3">
      <c r="A22" s="5" t="s">
        <v>6</v>
      </c>
      <c r="B22" s="5" t="s">
        <v>67</v>
      </c>
      <c r="C22" s="5" t="s">
        <v>68</v>
      </c>
      <c r="D22" s="5" t="s">
        <v>69</v>
      </c>
      <c r="E22" s="6">
        <v>1</v>
      </c>
      <c r="F22" s="7">
        <v>2712</v>
      </c>
      <c r="G22" s="8">
        <v>2983.2000000000003</v>
      </c>
      <c r="H22" s="10">
        <f t="shared" si="0"/>
        <v>0.1000000000000001</v>
      </c>
    </row>
    <row r="23" spans="1:8" x14ac:dyDescent="0.3">
      <c r="A23" s="5" t="s">
        <v>6</v>
      </c>
      <c r="B23" s="5" t="s">
        <v>70</v>
      </c>
      <c r="C23" s="5" t="s">
        <v>71</v>
      </c>
      <c r="D23" s="5" t="s">
        <v>72</v>
      </c>
      <c r="E23" s="6">
        <v>1</v>
      </c>
      <c r="F23" s="7">
        <v>1932</v>
      </c>
      <c r="G23" s="8">
        <v>2125.2000000000003</v>
      </c>
      <c r="H23" s="10">
        <f t="shared" si="0"/>
        <v>0.10000000000000014</v>
      </c>
    </row>
    <row r="24" spans="1:8" x14ac:dyDescent="0.3">
      <c r="A24" s="5" t="s">
        <v>6</v>
      </c>
      <c r="B24" s="5" t="s">
        <v>73</v>
      </c>
      <c r="C24" s="5" t="s">
        <v>74</v>
      </c>
      <c r="D24" s="5" t="s">
        <v>75</v>
      </c>
      <c r="E24" s="6">
        <v>1</v>
      </c>
      <c r="F24" s="7">
        <v>1932</v>
      </c>
      <c r="G24" s="8">
        <v>2125.2000000000003</v>
      </c>
      <c r="H24" s="10">
        <f t="shared" si="0"/>
        <v>0.10000000000000014</v>
      </c>
    </row>
    <row r="25" spans="1:8" x14ac:dyDescent="0.3">
      <c r="A25" s="5" t="s">
        <v>6</v>
      </c>
      <c r="B25" s="5" t="s">
        <v>76</v>
      </c>
      <c r="C25" s="5" t="s">
        <v>77</v>
      </c>
      <c r="D25" s="5" t="s">
        <v>78</v>
      </c>
      <c r="E25" s="6">
        <v>1</v>
      </c>
      <c r="F25" s="7">
        <v>2712</v>
      </c>
      <c r="G25" s="8">
        <v>2983.2000000000003</v>
      </c>
      <c r="H25" s="10">
        <f t="shared" si="0"/>
        <v>0.1000000000000001</v>
      </c>
    </row>
    <row r="26" spans="1:8" x14ac:dyDescent="0.3">
      <c r="A26" s="5" t="s">
        <v>6</v>
      </c>
      <c r="B26" s="5" t="s">
        <v>79</v>
      </c>
      <c r="C26" s="5" t="s">
        <v>80</v>
      </c>
      <c r="D26" s="5" t="s">
        <v>81</v>
      </c>
      <c r="E26" s="6">
        <v>5</v>
      </c>
      <c r="F26" s="6">
        <v>145</v>
      </c>
      <c r="G26" s="8">
        <v>159.72</v>
      </c>
      <c r="H26" s="10">
        <f t="shared" si="0"/>
        <v>0.10151724137931034</v>
      </c>
    </row>
    <row r="27" spans="1:8" x14ac:dyDescent="0.3">
      <c r="A27" s="5" t="s">
        <v>6</v>
      </c>
      <c r="B27" s="5" t="s">
        <v>82</v>
      </c>
      <c r="C27" s="5" t="s">
        <v>83</v>
      </c>
      <c r="D27" s="5" t="s">
        <v>84</v>
      </c>
      <c r="E27" s="6">
        <v>1</v>
      </c>
      <c r="F27" s="6">
        <v>882</v>
      </c>
      <c r="G27" s="8">
        <v>970.2</v>
      </c>
      <c r="H27" s="10">
        <f t="shared" si="0"/>
        <v>0.10000000000000005</v>
      </c>
    </row>
    <row r="28" spans="1:8" x14ac:dyDescent="0.3">
      <c r="A28" s="5" t="s">
        <v>6</v>
      </c>
      <c r="B28" s="5" t="s">
        <v>85</v>
      </c>
      <c r="C28" s="5" t="s">
        <v>86</v>
      </c>
      <c r="D28" s="5" t="s">
        <v>87</v>
      </c>
      <c r="E28" s="6">
        <v>1</v>
      </c>
      <c r="F28" s="6">
        <v>954</v>
      </c>
      <c r="G28" s="8">
        <v>1049.4000000000001</v>
      </c>
      <c r="H28" s="10">
        <f t="shared" si="0"/>
        <v>0.10000000000000009</v>
      </c>
    </row>
    <row r="29" spans="1:8" x14ac:dyDescent="0.3">
      <c r="A29" s="5" t="s">
        <v>6</v>
      </c>
      <c r="B29" s="5" t="s">
        <v>88</v>
      </c>
      <c r="C29" s="5" t="s">
        <v>89</v>
      </c>
      <c r="D29" s="5" t="s">
        <v>90</v>
      </c>
      <c r="E29" s="6">
        <v>1</v>
      </c>
      <c r="F29" s="7">
        <v>1152</v>
      </c>
      <c r="G29" s="8">
        <v>1267.2</v>
      </c>
      <c r="H29" s="10">
        <f t="shared" si="0"/>
        <v>0.10000000000000003</v>
      </c>
    </row>
  </sheetData>
  <autoFilter ref="A1:F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Савилова Екатерина Владимировна</cp:lastModifiedBy>
  <dcterms:created xsi:type="dcterms:W3CDTF">2023-07-17T06:16:06Z</dcterms:created>
  <dcterms:modified xsi:type="dcterms:W3CDTF">2023-07-17T07:16:16Z</dcterms:modified>
</cp:coreProperties>
</file>