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290"/>
  </bookViews>
  <sheets>
    <sheet name="Лист1" sheetId="1" r:id="rId1"/>
  </sheets>
  <definedNames>
    <definedName name="_xlnm._FilterDatabase" localSheetId="0" hidden="1">Лист1!$A$1:$F$84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6" i="1" l="1"/>
  <c r="F15" i="1"/>
  <c r="F14" i="1"/>
  <c r="F13" i="1"/>
  <c r="F12" i="1"/>
  <c r="F11" i="1"/>
  <c r="F10" i="1"/>
  <c r="F3" i="1"/>
  <c r="F4" i="1"/>
  <c r="F5" i="1"/>
  <c r="F7" i="1"/>
  <c r="F8" i="1"/>
  <c r="F9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2" i="1"/>
</calcChain>
</file>

<file path=xl/sharedStrings.xml><?xml version="1.0" encoding="utf-8"?>
<sst xmlns="http://schemas.openxmlformats.org/spreadsheetml/2006/main" count="172" uniqueCount="172">
  <si>
    <t>Артикул</t>
  </si>
  <si>
    <t>Наименование</t>
  </si>
  <si>
    <t>100223</t>
  </si>
  <si>
    <t>ProBalance 38PB264 Gourmet Diet Корм д/кошек с говядиной и ягненком 1,8кг *6</t>
  </si>
  <si>
    <t>100224</t>
  </si>
  <si>
    <t>ProBalance 38PB194 Sensitive Корм д/кошек с Чувствительным пищеварением Курица/рис 1,8кг *6</t>
  </si>
  <si>
    <t>100225</t>
  </si>
  <si>
    <t>ProBalance 38PB195 Sterilized Корм для Стерилизованных кошек и Кастрированных котов Курица/рис 1,8кг *6</t>
  </si>
  <si>
    <t>100226</t>
  </si>
  <si>
    <t>ProBalance 38PB193 Immuno Protection Корм д/кошек Курица/Индейка 1,8кг *6</t>
  </si>
  <si>
    <t>101769</t>
  </si>
  <si>
    <t>#(С)ProBalance 02PB272 Sensitive ПАУЧ д/собак с чувствительным пищеварением 85гр*25 12%</t>
  </si>
  <si>
    <t>101882</t>
  </si>
  <si>
    <t>#(С)ProBalance 02PB271 Adult Small&amp;Medium Immuno Protection ПАУЧ д/собак малых и средних пород 85 гр*25 12%</t>
  </si>
  <si>
    <t>102200</t>
  </si>
  <si>
    <t>#(С)ProBalance 02PB273 Puppy Immuno Protection ПАУЧ д/щенков 85гр*25 12%</t>
  </si>
  <si>
    <t>103521</t>
  </si>
  <si>
    <t>54GL248 GLANCE Корм сух. д/собак, с говядиной и овощами, 20 кг</t>
  </si>
  <si>
    <t>103522</t>
  </si>
  <si>
    <t>54GL247 GLANCE Корм сух. д/собак, с ягнёнком и рисом, 20 кг</t>
  </si>
  <si>
    <t>103523</t>
  </si>
  <si>
    <t>54GL250 GLANCE Корм сух. д/собак с рыбой и рисом, 20 кг</t>
  </si>
  <si>
    <t>103524</t>
  </si>
  <si>
    <t>54GL281 GLANCE Корм сух. д/активных и служебных собак, 20 кг</t>
  </si>
  <si>
    <t>103525</t>
  </si>
  <si>
    <t>54GL249 GLANCE Корм сух. д/щенков, с индейкой, 20 кг</t>
  </si>
  <si>
    <t>105034</t>
  </si>
  <si>
    <t>50GL284 GLANCE Корм сух. д/стерилизованных кошек, с курицей, 10 кг</t>
  </si>
  <si>
    <t>106572</t>
  </si>
  <si>
    <t>50GL283 GLANCE Корм сух. д/кошек, с говядиной, 10 кг</t>
  </si>
  <si>
    <t>106817</t>
  </si>
  <si>
    <t>ПРОХВОСТ 51PH280 Корм д/собак Ягненок 13кг</t>
  </si>
  <si>
    <t>109708</t>
  </si>
  <si>
    <t>ProBalance 02PB314 Adult Gourmet Diet пауч д/кошек c телятиной и ягнёнком в желе 85г*28шт</t>
  </si>
  <si>
    <t>109709</t>
  </si>
  <si>
    <t>ProBalance 02PB315 Adult Gourmet Diet пауч д/кошек c телятиной и кроликом в желе 85г*28шт</t>
  </si>
  <si>
    <t>109710</t>
  </si>
  <si>
    <t>ProBalance 02PB320 Adult Light пауч для малоактивных и склонных к избыточному весу кошек, 85гр*28</t>
  </si>
  <si>
    <t>109711</t>
  </si>
  <si>
    <t>ProBalance 38PB311  Adult Immuno Protection д/кошек с лососем, мешок 1,8 кг</t>
  </si>
  <si>
    <t>109712</t>
  </si>
  <si>
    <t>ProBalance 38PB313 Adult Gourmet Diet Корм д/кошек с говядиной и кроликом 1,8кг *6</t>
  </si>
  <si>
    <t>109713</t>
  </si>
  <si>
    <t>ProBalance Adult Hair&amp;Beauty 38PB312 Корм д/кошек Красивая шерсть и здоровая кожа 1,8 кг*6</t>
  </si>
  <si>
    <t>109714</t>
  </si>
  <si>
    <t>ProBalance 50PB172 Adult Grain Free Корм сухой беззерновой для взрослых собак, 10 кг</t>
  </si>
  <si>
    <t>109944</t>
  </si>
  <si>
    <t>ProBalance Sterilized 50LM317 Корм д/стерилиз.кошек/кастр. котов с уткой, 10 кг</t>
  </si>
  <si>
    <t>109945</t>
  </si>
  <si>
    <t>ProBalance Adult Light 50LM321 Корм д/кошек с нормальной и низкой активностью с индейкой, 10 кг</t>
  </si>
  <si>
    <t>109946</t>
  </si>
  <si>
    <t>#(С)ProBalance Adult Hairball 50LM318 Корм д/кошек, облегчающий выведение шерсти, 10 кг 12%</t>
  </si>
  <si>
    <t>110215</t>
  </si>
  <si>
    <t>ProBalance 40PB301 Adult Mini Immuno Корм для взрослых собак миниатюрных пород 2кг*6</t>
  </si>
  <si>
    <t>110216</t>
  </si>
  <si>
    <t>ProBalance 40PB302 Puppies Small&amp;Medium Корм для щенков малых и средних пород 2кг*6</t>
  </si>
  <si>
    <t>40302</t>
  </si>
  <si>
    <t>ПРОХВОСТ 51PH529 Корм д/собак Говядина 13кг</t>
  </si>
  <si>
    <t>40306</t>
  </si>
  <si>
    <t>ПРОХВОСТ 51AZ531 Корм д/собак Мясное ассорти 13кг</t>
  </si>
  <si>
    <t>40315</t>
  </si>
  <si>
    <t>ПРОХВОСТ 50PH639 Корм д/кошек Говядина 10кг</t>
  </si>
  <si>
    <t>40318</t>
  </si>
  <si>
    <t>ПРОХВОСТ 50PH638 Корм д/кошек Курица 10кг</t>
  </si>
  <si>
    <t>40321</t>
  </si>
  <si>
    <t>ПРОХВОСТ 50PH640 Корм д/кошек Кролик 10кг</t>
  </si>
  <si>
    <t>40322</t>
  </si>
  <si>
    <t>ПРОХВОСТ 50PH009 Корм д/кошек Рыба 10кг</t>
  </si>
  <si>
    <t>40323</t>
  </si>
  <si>
    <t>ПРОХВОСТ 02PH166 ПАУЧ д/котят Цыпленок в соусе 85гр*25</t>
  </si>
  <si>
    <t>40324</t>
  </si>
  <si>
    <t>ПРОХВОСТ 02PH159 ПАУЧ д/кошек Говядина в соусе 85гр*25</t>
  </si>
  <si>
    <t>40325</t>
  </si>
  <si>
    <t>ПРОХВОСТ 02PH160 ПАУЧ д/кошек Кролик в соусе 85гр*25</t>
  </si>
  <si>
    <t>40326</t>
  </si>
  <si>
    <t>ПРОХВОСТ 02PH161 ПАУЧ д/кошек Индейка в соусе 85гр*25</t>
  </si>
  <si>
    <t>40327</t>
  </si>
  <si>
    <t>ПРОХВОСТ 02PH162 ПАУЧ д/кошек Рыба в соусе 85гр*25</t>
  </si>
  <si>
    <t>40328</t>
  </si>
  <si>
    <t>ПРОХВОСТ 02PH163 ПАУЧ д/кошек Телятина-Ягненок с овощами в желе 85гр*25</t>
  </si>
  <si>
    <t>40329</t>
  </si>
  <si>
    <t>ПРОХВОСТ 02PH164 ПАУЧ д/кошек Цыпленок-Перепел с овощами в желе 85гр*25</t>
  </si>
  <si>
    <t>40330</t>
  </si>
  <si>
    <t>ПРОХВОСТ 10PH519 консервы д/кошек с Курицей в соусе 415гр*12</t>
  </si>
  <si>
    <t>40331</t>
  </si>
  <si>
    <t>ПРОХВОСТ 10PH518 консервы д/кошек с Кроликом в соусе 415гр*12</t>
  </si>
  <si>
    <t>40332</t>
  </si>
  <si>
    <t>ПРОХВОСТ 10PH517 консервы д/кошек с Мясное ассорти в соусе 415гр*12</t>
  </si>
  <si>
    <t>40333</t>
  </si>
  <si>
    <t>ПРОХВОСТ 10PH520 консервы д/кошек с Лососем и Форелью в соусе 415гр*12</t>
  </si>
  <si>
    <t>40336</t>
  </si>
  <si>
    <t>ПРОХВОСТ 02PH158 ПАУЧ д/собак Говядина в соусе 85гр*25</t>
  </si>
  <si>
    <t>40337</t>
  </si>
  <si>
    <t>ПРОХВОСТ 10PH527 консервы д/собак Говядина в соусе 415гр*12</t>
  </si>
  <si>
    <t>40714</t>
  </si>
  <si>
    <t>ProBalance 40PB032 Starter Корм д/щенков до 3-х месяцев, беременных и кормящих сук 2кг*6</t>
  </si>
  <si>
    <t>40715</t>
  </si>
  <si>
    <t>ProBalance 50PB031 Starter Корм д/щенков до 3-х месяцев, беременных и кормящих сук 10кг</t>
  </si>
  <si>
    <t>40716</t>
  </si>
  <si>
    <t>ProBalance 50PB052 Immuno Корм д/щенков малых и средних пород 10кг</t>
  </si>
  <si>
    <t>40717</t>
  </si>
  <si>
    <t>ProBalance 52PB661 Immuno Корм д/щенков крупных пород 15кг</t>
  </si>
  <si>
    <t>40719</t>
  </si>
  <si>
    <t>ProBalance 52AZ0233 Immuno Корм д/собак малых и средних пород 15кг</t>
  </si>
  <si>
    <t>40720</t>
  </si>
  <si>
    <t>ProBalance 52AZ662 Immuno Корм д/собак крупных пород 15кг</t>
  </si>
  <si>
    <t>40721</t>
  </si>
  <si>
    <t>ProBalance 52PB663 Immuno Adult Active д/взрослых собак с высокой активностью 15кг</t>
  </si>
  <si>
    <t>40722</t>
  </si>
  <si>
    <t>ProBalance 52AZ664 Hypoallergenic Корм д/собак 15кг</t>
  </si>
  <si>
    <t>41824</t>
  </si>
  <si>
    <t>ProBalance 32PB128 Sensitive Корм д/кошек с Чувствительным пищеварением Курица/рис 400гр*16</t>
  </si>
  <si>
    <t>41825</t>
  </si>
  <si>
    <t>ProBalance 32PB024 Sterilized Корм для Стерилизованных кошек и Кастрированных котов Курица/рис 400гр*16</t>
  </si>
  <si>
    <t>66927</t>
  </si>
  <si>
    <t>ПРОХВОСТ 02PH204 ПАУЧ д/кошек Мясное ассорти в соусе 85гр*25</t>
  </si>
  <si>
    <t>66929</t>
  </si>
  <si>
    <t>#(С)ProBalance 52PB191 Gourmet diet Корм д/собак с Говядиной и Кроликом 15кг 12%</t>
  </si>
  <si>
    <t>66930</t>
  </si>
  <si>
    <t>#(С)ProBalance 52PB190 Gourmet diet Корм д/собак с Говядиной и Ягненком 15кг 12%</t>
  </si>
  <si>
    <t>66931</t>
  </si>
  <si>
    <t>ProBalance 52PB192 Immuno Корм д/собак Говядина 15кг</t>
  </si>
  <si>
    <t>66932</t>
  </si>
  <si>
    <t>ProBalance 02PB143 1'st Diet ПАУЧ д/котят с Телятиной в желе 85гр*25</t>
  </si>
  <si>
    <t>66933</t>
  </si>
  <si>
    <t>ProBalance 02PB083 Immuno Protection ПАУЧ д/кошек с Говядиной в соусе 85гр*25</t>
  </si>
  <si>
    <t>66934</t>
  </si>
  <si>
    <t>ProBalance 02PB082 Immuno Protection ПАУЧ д/кошек с Кроликом в соусе 85гр*25</t>
  </si>
  <si>
    <t>66935</t>
  </si>
  <si>
    <t>ProBalance 02PB084 Sterilized ПАУЧ для Стерилизованных кошек и Кастрированных котов 85гр*25</t>
  </si>
  <si>
    <t>66936</t>
  </si>
  <si>
    <t>ProBalance 02PB081 Sensitive ПАУЧ д/кошек Чувствительное пищеварение 85гр*25</t>
  </si>
  <si>
    <t>66937</t>
  </si>
  <si>
    <t>ProBalance 02PB085 Active ПАУЧ д/кошек Активных 85гр*25</t>
  </si>
  <si>
    <t>66938</t>
  </si>
  <si>
    <t>ProBalance 32PB652 Immuno Protection Корм д/кошек Курица/Индейка 400гр*16</t>
  </si>
  <si>
    <t>66939</t>
  </si>
  <si>
    <t>ProBalance HAIR&amp;BEAUTY 32PB654 Корм д/кошек Красивая шерсть и здоровая кожа 400гр *16</t>
  </si>
  <si>
    <t>66940</t>
  </si>
  <si>
    <t>ProBalance 50PB182 1''st Diet Корм д/котят с Цыпленком 10кг</t>
  </si>
  <si>
    <t>66941</t>
  </si>
  <si>
    <t>ProBalance 50AZ030 Immuno Protection Корм д/кошек Курица/Индейка 10кг</t>
  </si>
  <si>
    <t>66942</t>
  </si>
  <si>
    <t>ProBalance 50PB174 Immuno Protection Корм д/кошек Лосось 10кг</t>
  </si>
  <si>
    <t>66943</t>
  </si>
  <si>
    <t>ProBalance 50PB131 Sterilized Корм для Стерилизованных кошек и Кастрированных котов Курица/рис 10кг</t>
  </si>
  <si>
    <t>66944</t>
  </si>
  <si>
    <t>ProBalance 50PB140 Sensitive Корм д/кошек с Чувствительным пищеварением Курица/рис 10кг</t>
  </si>
  <si>
    <t>68376</t>
  </si>
  <si>
    <t>ProBalance 52AZ142 Adult Light Корм д/собак всех пород 15кг</t>
  </si>
  <si>
    <t>70061</t>
  </si>
  <si>
    <t>ProBalance 10PB221 Sensitive Конс. д/кошек Чувствительное пищеварение 415гр*12</t>
  </si>
  <si>
    <t>70062</t>
  </si>
  <si>
    <t>ProBalance 10РВ220  Sterilized Конс. д/Стерилизованных кошек и Кастрированных котов 415гр*12</t>
  </si>
  <si>
    <t>70063</t>
  </si>
  <si>
    <t>ProBalance 10PB222 Active Конс. д/кошек Активных 415гр*12</t>
  </si>
  <si>
    <t>71162</t>
  </si>
  <si>
    <t>ProBalance 02PB216 1'st Diet ПАУЧ д/котят с Кроликом в желе 85гр*25</t>
  </si>
  <si>
    <t>71426</t>
  </si>
  <si>
    <t>#(С)ProBalance 50PB213 Gourmet Diet Корм д/кошек с говядиной и ягненком 10кг 12%</t>
  </si>
  <si>
    <t>71427</t>
  </si>
  <si>
    <t>#(С)ProBalance 50PB212 Gourmet Diet Корм д/кошек с говядиной и кроликом 10кг 12%</t>
  </si>
  <si>
    <t>72801</t>
  </si>
  <si>
    <t>ProBalance 52PB183 Delicate Digestion Корм д/взрослых собак Лосось/рис 15кг</t>
  </si>
  <si>
    <t>73413</t>
  </si>
  <si>
    <t>ProBalance 32PB145 1'st Diet Корм д/котят с Цыпленком 400гр *16</t>
  </si>
  <si>
    <t>79318</t>
  </si>
  <si>
    <t>ПРОХВОСТ 51PH244 Корм сухой для щенков всех пород 13кг</t>
  </si>
  <si>
    <t>% повышения</t>
  </si>
  <si>
    <t>штрихкод</t>
  </si>
  <si>
    <t>Цена</t>
  </si>
  <si>
    <t>Цена новая с 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</si>
</sst>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/>
    <xf numFmtId="49" fontId="0" fillId="2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center" vertical="top" wrapText="1"/>
    </xf>
    <xf numFmtId="2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9" fontId="0" fillId="0" borderId="0" xfId="0" applyNumberFormat="1"/>
    <xf numFmtId="1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Fill="1" applyBorder="1" applyAlignment="1">
      <alignment horizontal="right"/>
    </xf>
    <xf numFmtId="2" fontId="1" fillId="0" borderId="1" xfId="0" applyNumberFormat="1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/>
    <xf numFmtId="9" fontId="0" fillId="0" borderId="1" xfId="0" applyNumberFormat="1" applyBorder="1"/>
    <xf numFmtId="2" fontId="0" fillId="2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B8" sqref="B8"/>
    </sheetView>
  </sheetViews>
  <sheetFormatPr defaultRowHeight="15" x14ac:dyDescent="0.25"/>
  <cols>
    <col min="1" max="1" width="8.28515625" style="2" customWidth="1"/>
    <col min="2" max="2" width="97.140625" style="2" customWidth="1"/>
    <col min="3" max="3" width="16" style="2" customWidth="1"/>
    <col min="4" max="4" width="10.7109375" style="1" customWidth="1"/>
    <col min="5" max="5" width="9.140625" style="6"/>
    <col min="6" max="6" width="16.28515625" style="14" customWidth="1"/>
    <col min="7" max="7" width="9.140625" style="6"/>
    <col min="9" max="10" width="9.140625" style="19"/>
    <col min="11" max="12" width="9.140625" style="20"/>
    <col min="13" max="13" width="9.140625" style="19"/>
  </cols>
  <sheetData>
    <row r="1" spans="1:13" s="5" customFormat="1" ht="45" x14ac:dyDescent="0.25">
      <c r="A1" s="4" t="s">
        <v>0</v>
      </c>
      <c r="B1" s="4" t="s">
        <v>1</v>
      </c>
      <c r="C1" s="4" t="s">
        <v>169</v>
      </c>
      <c r="D1" s="4" t="s">
        <v>170</v>
      </c>
      <c r="E1" s="22" t="s">
        <v>171</v>
      </c>
      <c r="F1" s="23" t="s">
        <v>168</v>
      </c>
      <c r="G1" s="9"/>
      <c r="I1" s="17"/>
      <c r="J1" s="17"/>
      <c r="K1" s="18"/>
      <c r="L1" s="18"/>
      <c r="M1" s="12"/>
    </row>
    <row r="2" spans="1:13" x14ac:dyDescent="0.25">
      <c r="A2" s="3" t="s">
        <v>12</v>
      </c>
      <c r="B2" s="3" t="s">
        <v>13</v>
      </c>
      <c r="C2" s="8">
        <v>4640011982719</v>
      </c>
      <c r="D2" s="16">
        <v>21.32</v>
      </c>
      <c r="E2" s="24">
        <v>21.9</v>
      </c>
      <c r="F2" s="25">
        <f>E2/D2-1</f>
        <v>2.7204502814258902E-2</v>
      </c>
      <c r="I2" s="20"/>
      <c r="J2" s="20"/>
    </row>
    <row r="3" spans="1:13" x14ac:dyDescent="0.25">
      <c r="A3" s="3" t="s">
        <v>10</v>
      </c>
      <c r="B3" s="3" t="s">
        <v>11</v>
      </c>
      <c r="C3" s="8">
        <v>4640011982726</v>
      </c>
      <c r="D3" s="16">
        <v>21.32</v>
      </c>
      <c r="E3" s="24">
        <v>21.9</v>
      </c>
      <c r="F3" s="25">
        <f>E3/D3-1</f>
        <v>2.7204502814258902E-2</v>
      </c>
      <c r="I3" s="20"/>
      <c r="J3" s="20"/>
    </row>
    <row r="4" spans="1:13" x14ac:dyDescent="0.25">
      <c r="A4" s="3" t="s">
        <v>14</v>
      </c>
      <c r="B4" s="3" t="s">
        <v>15</v>
      </c>
      <c r="C4" s="8">
        <v>4640011982733</v>
      </c>
      <c r="D4" s="16">
        <v>21.32</v>
      </c>
      <c r="E4" s="24">
        <v>21.9</v>
      </c>
      <c r="F4" s="25">
        <f>E4/D4-1</f>
        <v>2.7204502814258902E-2</v>
      </c>
      <c r="I4" s="20"/>
      <c r="J4" s="20"/>
    </row>
    <row r="5" spans="1:13" x14ac:dyDescent="0.25">
      <c r="A5" s="3" t="s">
        <v>160</v>
      </c>
      <c r="B5" s="3" t="s">
        <v>161</v>
      </c>
      <c r="C5" s="8">
        <v>4640011982122</v>
      </c>
      <c r="D5" s="16">
        <v>3296.44</v>
      </c>
      <c r="E5" s="24">
        <v>3563.8658399999999</v>
      </c>
      <c r="F5" s="25">
        <f>E5/D5-1</f>
        <v>8.112565070196931E-2</v>
      </c>
      <c r="I5" s="20"/>
      <c r="J5" s="20"/>
    </row>
    <row r="6" spans="1:13" x14ac:dyDescent="0.25">
      <c r="A6" s="7" t="s">
        <v>158</v>
      </c>
      <c r="B6" s="7" t="s">
        <v>159</v>
      </c>
      <c r="C6" s="15">
        <v>4640011982139</v>
      </c>
      <c r="D6" s="16">
        <v>3296.44</v>
      </c>
      <c r="E6" s="24">
        <v>3563.86</v>
      </c>
      <c r="F6" s="25">
        <f>E6/D6-1</f>
        <v>8.1123879093810247E-2</v>
      </c>
      <c r="I6" s="26"/>
      <c r="J6" s="20"/>
    </row>
    <row r="7" spans="1:13" x14ac:dyDescent="0.25">
      <c r="A7" s="3" t="s">
        <v>118</v>
      </c>
      <c r="B7" s="3" t="s">
        <v>119</v>
      </c>
      <c r="C7" s="8">
        <v>4640011981903</v>
      </c>
      <c r="D7" s="16">
        <v>4622.6400000000003</v>
      </c>
      <c r="E7" s="24">
        <v>5000.5058399999998</v>
      </c>
      <c r="F7" s="25">
        <f>E7/D7-1</f>
        <v>8.1742432895488104E-2</v>
      </c>
      <c r="I7" s="20"/>
      <c r="J7" s="20"/>
    </row>
    <row r="8" spans="1:13" x14ac:dyDescent="0.25">
      <c r="A8" s="3" t="s">
        <v>116</v>
      </c>
      <c r="B8" s="3" t="s">
        <v>117</v>
      </c>
      <c r="C8" s="8">
        <v>4640011981910</v>
      </c>
      <c r="D8" s="16">
        <v>4622.6400000000003</v>
      </c>
      <c r="E8" s="24">
        <v>5000.5058399999998</v>
      </c>
      <c r="F8" s="25">
        <f>E8/D8-1</f>
        <v>8.1742432895488104E-2</v>
      </c>
      <c r="I8" s="20"/>
      <c r="J8" s="20"/>
    </row>
    <row r="9" spans="1:13" x14ac:dyDescent="0.25">
      <c r="A9" s="3" t="s">
        <v>50</v>
      </c>
      <c r="B9" s="3" t="s">
        <v>51</v>
      </c>
      <c r="C9" s="8">
        <v>4640011983181</v>
      </c>
      <c r="D9" s="16">
        <v>3472.56</v>
      </c>
      <c r="E9" s="24">
        <v>3760.9658399999998</v>
      </c>
      <c r="F9" s="25">
        <f>E9/D9-1</f>
        <v>8.3052802543368554E-2</v>
      </c>
      <c r="G9" s="10"/>
      <c r="H9" s="11"/>
      <c r="I9" s="20"/>
      <c r="J9" s="20"/>
    </row>
    <row r="10" spans="1:13" x14ac:dyDescent="0.25">
      <c r="A10" s="3" t="s">
        <v>28</v>
      </c>
      <c r="B10" s="3" t="s">
        <v>29</v>
      </c>
      <c r="C10" s="8">
        <v>4640011982832</v>
      </c>
      <c r="D10" s="16">
        <v>2598.69</v>
      </c>
      <c r="E10" s="24">
        <v>2734.5</v>
      </c>
      <c r="F10" s="25">
        <f>E10/D10-1</f>
        <v>5.2260946861687918E-2</v>
      </c>
      <c r="I10" s="20"/>
      <c r="J10" s="20"/>
      <c r="K10" s="21"/>
    </row>
    <row r="11" spans="1:13" x14ac:dyDescent="0.25">
      <c r="A11" s="3" t="s">
        <v>26</v>
      </c>
      <c r="B11" s="3" t="s">
        <v>27</v>
      </c>
      <c r="C11" s="8">
        <v>4640011982849</v>
      </c>
      <c r="D11" s="16">
        <v>3016.87</v>
      </c>
      <c r="E11" s="24">
        <v>3175.5</v>
      </c>
      <c r="F11" s="25">
        <f>E11/D11-1</f>
        <v>5.2580986253965234E-2</v>
      </c>
      <c r="I11" s="20"/>
      <c r="J11" s="20"/>
      <c r="K11" s="21"/>
    </row>
    <row r="12" spans="1:13" x14ac:dyDescent="0.25">
      <c r="A12" s="3" t="s">
        <v>18</v>
      </c>
      <c r="B12" s="3" t="s">
        <v>19</v>
      </c>
      <c r="C12" s="8">
        <v>4640011982474</v>
      </c>
      <c r="D12" s="16">
        <v>4405.83</v>
      </c>
      <c r="E12" s="24">
        <v>4639.5</v>
      </c>
      <c r="F12" s="25">
        <f>E12/D12-1</f>
        <v>5.3036544760011184E-2</v>
      </c>
      <c r="I12" s="20"/>
      <c r="J12" s="20"/>
    </row>
    <row r="13" spans="1:13" x14ac:dyDescent="0.25">
      <c r="A13" s="3" t="s">
        <v>16</v>
      </c>
      <c r="B13" s="3" t="s">
        <v>17</v>
      </c>
      <c r="C13" s="8">
        <v>4640011982481</v>
      </c>
      <c r="D13" s="16">
        <v>3898.04</v>
      </c>
      <c r="E13" s="24">
        <v>4110</v>
      </c>
      <c r="F13" s="25">
        <f>E13/D13-1</f>
        <v>5.4376045397174E-2</v>
      </c>
      <c r="I13" s="20"/>
      <c r="J13" s="20"/>
    </row>
    <row r="14" spans="1:13" x14ac:dyDescent="0.25">
      <c r="A14" s="3" t="s">
        <v>24</v>
      </c>
      <c r="B14" s="3" t="s">
        <v>25</v>
      </c>
      <c r="C14" s="8">
        <v>4640011982498</v>
      </c>
      <c r="D14" s="16">
        <v>4405.83</v>
      </c>
      <c r="E14" s="24">
        <v>4639.5</v>
      </c>
      <c r="F14" s="25">
        <f>E14/D14-1</f>
        <v>5.3036544760011184E-2</v>
      </c>
      <c r="I14" s="20"/>
      <c r="J14" s="20"/>
    </row>
    <row r="15" spans="1:13" x14ac:dyDescent="0.25">
      <c r="A15" s="3" t="s">
        <v>20</v>
      </c>
      <c r="B15" s="3" t="s">
        <v>21</v>
      </c>
      <c r="C15" s="8">
        <v>4640011982504</v>
      </c>
      <c r="D15" s="16">
        <v>4405.83</v>
      </c>
      <c r="E15" s="24">
        <v>4639.5</v>
      </c>
      <c r="F15" s="25">
        <f>E15/D15-1</f>
        <v>5.3036544760011184E-2</v>
      </c>
      <c r="I15" s="20"/>
      <c r="J15" s="20"/>
    </row>
    <row r="16" spans="1:13" x14ac:dyDescent="0.25">
      <c r="A16" s="3" t="s">
        <v>22</v>
      </c>
      <c r="B16" s="3" t="s">
        <v>23</v>
      </c>
      <c r="C16" s="8">
        <v>4640011982818</v>
      </c>
      <c r="D16" s="16">
        <v>4405.83</v>
      </c>
      <c r="E16" s="24">
        <v>4639.5</v>
      </c>
      <c r="F16" s="25">
        <f>E16/D16-1</f>
        <v>5.3036544760011184E-2</v>
      </c>
      <c r="I16" s="20"/>
      <c r="J16" s="20"/>
    </row>
    <row r="17" spans="1:10" x14ac:dyDescent="0.25">
      <c r="A17" s="3" t="s">
        <v>130</v>
      </c>
      <c r="B17" s="3" t="s">
        <v>131</v>
      </c>
      <c r="C17" s="8">
        <v>4640011980814</v>
      </c>
      <c r="D17" s="16">
        <v>23.34</v>
      </c>
      <c r="E17" s="24">
        <v>24.09</v>
      </c>
      <c r="F17" s="25">
        <f>E17/D17-1</f>
        <v>3.2133676092545027E-2</v>
      </c>
      <c r="I17" s="20"/>
      <c r="J17" s="20"/>
    </row>
    <row r="18" spans="1:10" x14ac:dyDescent="0.25">
      <c r="A18" s="3" t="s">
        <v>126</v>
      </c>
      <c r="B18" s="3" t="s">
        <v>127</v>
      </c>
      <c r="C18" s="8">
        <v>4640011980821</v>
      </c>
      <c r="D18" s="16">
        <v>23.34</v>
      </c>
      <c r="E18" s="24">
        <v>24.09</v>
      </c>
      <c r="F18" s="25">
        <f>E18/D18-1</f>
        <v>3.2133676092545027E-2</v>
      </c>
      <c r="I18" s="20"/>
      <c r="J18" s="20"/>
    </row>
    <row r="19" spans="1:10" x14ac:dyDescent="0.25">
      <c r="A19" s="3" t="s">
        <v>124</v>
      </c>
      <c r="B19" s="3" t="s">
        <v>125</v>
      </c>
      <c r="C19" s="8">
        <v>4640011980838</v>
      </c>
      <c r="D19" s="16">
        <v>23.34</v>
      </c>
      <c r="E19" s="24">
        <v>24.09</v>
      </c>
      <c r="F19" s="25">
        <f>E19/D19-1</f>
        <v>3.2133676092545027E-2</v>
      </c>
      <c r="I19" s="20"/>
      <c r="J19" s="20"/>
    </row>
    <row r="20" spans="1:10" x14ac:dyDescent="0.25">
      <c r="A20" s="3" t="s">
        <v>128</v>
      </c>
      <c r="B20" s="3" t="s">
        <v>129</v>
      </c>
      <c r="C20" s="8">
        <v>4640011980845</v>
      </c>
      <c r="D20" s="16">
        <v>23.34</v>
      </c>
      <c r="E20" s="24">
        <v>24.09</v>
      </c>
      <c r="F20" s="25">
        <f>E20/D20-1</f>
        <v>3.2133676092545027E-2</v>
      </c>
      <c r="I20" s="20"/>
      <c r="J20" s="20"/>
    </row>
    <row r="21" spans="1:10" x14ac:dyDescent="0.25">
      <c r="A21" s="3" t="s">
        <v>132</v>
      </c>
      <c r="B21" s="3" t="s">
        <v>133</v>
      </c>
      <c r="C21" s="8">
        <v>4640011980852</v>
      </c>
      <c r="D21" s="16">
        <v>23.34</v>
      </c>
      <c r="E21" s="24">
        <v>24.09</v>
      </c>
      <c r="F21" s="25">
        <f>E21/D21-1</f>
        <v>3.2133676092545027E-2</v>
      </c>
      <c r="I21" s="20"/>
      <c r="J21" s="20"/>
    </row>
    <row r="22" spans="1:10" x14ac:dyDescent="0.25">
      <c r="A22" s="3" t="s">
        <v>122</v>
      </c>
      <c r="B22" s="3" t="s">
        <v>123</v>
      </c>
      <c r="C22" s="8">
        <v>4640011981439</v>
      </c>
      <c r="D22" s="16">
        <v>23.34</v>
      </c>
      <c r="E22" s="24">
        <v>24.09</v>
      </c>
      <c r="F22" s="25">
        <f>E22/D22-1</f>
        <v>3.2133676092545027E-2</v>
      </c>
      <c r="I22" s="20"/>
      <c r="J22" s="20"/>
    </row>
    <row r="23" spans="1:10" x14ac:dyDescent="0.25">
      <c r="A23" s="3" t="s">
        <v>156</v>
      </c>
      <c r="B23" s="3" t="s">
        <v>157</v>
      </c>
      <c r="C23" s="8">
        <v>4640011982160</v>
      </c>
      <c r="D23" s="16">
        <v>23.34</v>
      </c>
      <c r="E23" s="24">
        <v>24.09</v>
      </c>
      <c r="F23" s="25">
        <f>E23/D23-1</f>
        <v>3.2133676092545027E-2</v>
      </c>
      <c r="I23" s="20"/>
      <c r="J23" s="20"/>
    </row>
    <row r="24" spans="1:10" x14ac:dyDescent="0.25">
      <c r="A24" s="3" t="s">
        <v>32</v>
      </c>
      <c r="B24" s="3" t="s">
        <v>33</v>
      </c>
      <c r="C24" s="8">
        <v>4640011983143</v>
      </c>
      <c r="D24" s="16">
        <v>23.34</v>
      </c>
      <c r="E24" s="24">
        <v>24.09</v>
      </c>
      <c r="F24" s="25">
        <f>E24/D24-1</f>
        <v>3.2133676092545027E-2</v>
      </c>
      <c r="I24" s="20"/>
      <c r="J24" s="20"/>
    </row>
    <row r="25" spans="1:10" x14ac:dyDescent="0.25">
      <c r="A25" s="3" t="s">
        <v>34</v>
      </c>
      <c r="B25" s="3" t="s">
        <v>35</v>
      </c>
      <c r="C25" s="8">
        <v>4640011983150</v>
      </c>
      <c r="D25" s="16">
        <v>23.34</v>
      </c>
      <c r="E25" s="24">
        <v>24.09</v>
      </c>
      <c r="F25" s="25">
        <f>E25/D25-1</f>
        <v>3.2133676092545027E-2</v>
      </c>
      <c r="I25" s="20"/>
      <c r="J25" s="20"/>
    </row>
    <row r="26" spans="1:10" x14ac:dyDescent="0.25">
      <c r="A26" s="3" t="s">
        <v>36</v>
      </c>
      <c r="B26" s="3" t="s">
        <v>37</v>
      </c>
      <c r="C26" s="8">
        <v>4640011983204</v>
      </c>
      <c r="D26" s="16">
        <v>23.34</v>
      </c>
      <c r="E26" s="24">
        <v>24.09</v>
      </c>
      <c r="F26" s="25">
        <f>E26/D26-1</f>
        <v>3.2133676092545027E-2</v>
      </c>
      <c r="I26" s="20"/>
      <c r="J26" s="20"/>
    </row>
    <row r="27" spans="1:10" x14ac:dyDescent="0.25">
      <c r="A27" s="3" t="s">
        <v>150</v>
      </c>
      <c r="B27" s="3" t="s">
        <v>151</v>
      </c>
      <c r="C27" s="8">
        <v>4640011982214</v>
      </c>
      <c r="D27" s="16">
        <v>106.48</v>
      </c>
      <c r="E27" s="24">
        <v>109.79783999999999</v>
      </c>
      <c r="F27" s="25">
        <f>E27/D27-1</f>
        <v>3.1159278737791007E-2</v>
      </c>
      <c r="I27" s="20"/>
      <c r="J27" s="20"/>
    </row>
    <row r="28" spans="1:10" x14ac:dyDescent="0.25">
      <c r="A28" s="3" t="s">
        <v>154</v>
      </c>
      <c r="B28" s="3" t="s">
        <v>155</v>
      </c>
      <c r="C28" s="8">
        <v>4640011982221</v>
      </c>
      <c r="D28" s="16">
        <v>106.48</v>
      </c>
      <c r="E28" s="24">
        <v>109.79783999999999</v>
      </c>
      <c r="F28" s="25">
        <f>E28/D28-1</f>
        <v>3.1159278737791007E-2</v>
      </c>
      <c r="I28" s="20"/>
      <c r="J28" s="20"/>
    </row>
    <row r="29" spans="1:10" x14ac:dyDescent="0.25">
      <c r="A29" s="3" t="s">
        <v>152</v>
      </c>
      <c r="B29" s="3" t="s">
        <v>153</v>
      </c>
      <c r="C29" s="8">
        <v>4640011982207</v>
      </c>
      <c r="D29" s="16">
        <v>106.48</v>
      </c>
      <c r="E29" s="24">
        <v>109.79783999999999</v>
      </c>
      <c r="F29" s="25">
        <f>E29/D29-1</f>
        <v>3.1159278737791007E-2</v>
      </c>
      <c r="I29" s="20"/>
      <c r="J29" s="20"/>
    </row>
    <row r="30" spans="1:10" x14ac:dyDescent="0.25">
      <c r="A30" s="3" t="s">
        <v>112</v>
      </c>
      <c r="B30" s="3" t="s">
        <v>113</v>
      </c>
      <c r="C30" s="8">
        <v>4640011980241</v>
      </c>
      <c r="D30" s="16">
        <v>160.44999999999999</v>
      </c>
      <c r="E30" s="24">
        <v>173.74583999999999</v>
      </c>
      <c r="F30" s="25">
        <f>E30/D30-1</f>
        <v>8.2865939545029521E-2</v>
      </c>
      <c r="I30" s="20"/>
      <c r="J30" s="20"/>
    </row>
    <row r="31" spans="1:10" x14ac:dyDescent="0.25">
      <c r="A31" s="3" t="s">
        <v>110</v>
      </c>
      <c r="B31" s="3" t="s">
        <v>111</v>
      </c>
      <c r="C31" s="8">
        <v>4640011981286</v>
      </c>
      <c r="D31" s="16">
        <v>160.44999999999999</v>
      </c>
      <c r="E31" s="24">
        <v>173.74583999999999</v>
      </c>
      <c r="F31" s="25">
        <f>E31/D31-1</f>
        <v>8.2865939545029521E-2</v>
      </c>
      <c r="I31" s="20"/>
      <c r="J31" s="20"/>
    </row>
    <row r="32" spans="1:10" x14ac:dyDescent="0.25">
      <c r="A32" s="3" t="s">
        <v>164</v>
      </c>
      <c r="B32" s="3" t="s">
        <v>165</v>
      </c>
      <c r="C32" s="8">
        <v>4640011981453</v>
      </c>
      <c r="D32" s="16">
        <v>160.44999999999999</v>
      </c>
      <c r="E32" s="24">
        <v>173.74583999999999</v>
      </c>
      <c r="F32" s="25">
        <f>E32/D32-1</f>
        <v>8.2865939545029521E-2</v>
      </c>
      <c r="I32" s="20"/>
      <c r="J32" s="20"/>
    </row>
    <row r="33" spans="1:11" x14ac:dyDescent="0.25">
      <c r="A33" s="3" t="s">
        <v>134</v>
      </c>
      <c r="B33" s="3" t="s">
        <v>135</v>
      </c>
      <c r="C33" s="8">
        <v>4607004706523</v>
      </c>
      <c r="D33" s="16">
        <v>151.02000000000001</v>
      </c>
      <c r="E33" s="24">
        <v>163.51416</v>
      </c>
      <c r="F33" s="25">
        <f>E33/D33-1</f>
        <v>8.2731823599523135E-2</v>
      </c>
      <c r="I33" s="20"/>
      <c r="J33" s="20"/>
    </row>
    <row r="34" spans="1:11" x14ac:dyDescent="0.25">
      <c r="A34" s="3" t="s">
        <v>8</v>
      </c>
      <c r="B34" s="3" t="s">
        <v>9</v>
      </c>
      <c r="C34" s="8">
        <v>4640011981934</v>
      </c>
      <c r="D34" s="16">
        <v>628.32000000000005</v>
      </c>
      <c r="E34" s="24">
        <v>678.9</v>
      </c>
      <c r="F34" s="25">
        <f>E34/D34-1</f>
        <v>8.0500381970969981E-2</v>
      </c>
      <c r="I34" s="20"/>
      <c r="J34" s="20"/>
    </row>
    <row r="35" spans="1:11" x14ac:dyDescent="0.25">
      <c r="A35" s="3" t="s">
        <v>4</v>
      </c>
      <c r="B35" s="3" t="s">
        <v>5</v>
      </c>
      <c r="C35" s="8">
        <v>4640011981941</v>
      </c>
      <c r="D35" s="16">
        <v>666.58</v>
      </c>
      <c r="E35" s="24">
        <v>721.24584000000004</v>
      </c>
      <c r="F35" s="25">
        <f>E35/D35-1</f>
        <v>8.2009421224759294E-2</v>
      </c>
      <c r="I35" s="20"/>
      <c r="J35" s="20"/>
    </row>
    <row r="36" spans="1:11" x14ac:dyDescent="0.25">
      <c r="A36" s="3" t="s">
        <v>6</v>
      </c>
      <c r="B36" s="3" t="s">
        <v>7</v>
      </c>
      <c r="C36" s="8">
        <v>4640011981958</v>
      </c>
      <c r="D36" s="16">
        <v>666.58</v>
      </c>
      <c r="E36" s="24">
        <v>721.24584000000004</v>
      </c>
      <c r="F36" s="25">
        <f>E36/D36-1</f>
        <v>8.2009421224759294E-2</v>
      </c>
      <c r="I36" s="20"/>
      <c r="J36" s="20"/>
    </row>
    <row r="37" spans="1:11" x14ac:dyDescent="0.25">
      <c r="A37" s="3" t="s">
        <v>2</v>
      </c>
      <c r="B37" s="3" t="s">
        <v>3</v>
      </c>
      <c r="C37" s="8">
        <v>4640011982641</v>
      </c>
      <c r="D37" s="16">
        <v>628.32000000000005</v>
      </c>
      <c r="E37" s="24">
        <v>678.9</v>
      </c>
      <c r="F37" s="25">
        <f>E37/D37-1</f>
        <v>8.0500381970969981E-2</v>
      </c>
      <c r="I37" s="20"/>
      <c r="J37" s="20"/>
    </row>
    <row r="38" spans="1:11" x14ac:dyDescent="0.25">
      <c r="A38" s="3" t="s">
        <v>38</v>
      </c>
      <c r="B38" s="7" t="s">
        <v>39</v>
      </c>
      <c r="C38" s="8">
        <v>4640011983112</v>
      </c>
      <c r="D38" s="16">
        <v>627.20000000000005</v>
      </c>
      <c r="E38" s="24">
        <v>678.9</v>
      </c>
      <c r="F38" s="25">
        <f>E38/D38-1</f>
        <v>8.242984693877542E-2</v>
      </c>
      <c r="I38" s="20"/>
      <c r="J38" s="20"/>
      <c r="K38" s="26"/>
    </row>
    <row r="39" spans="1:11" x14ac:dyDescent="0.25">
      <c r="A39" s="3" t="s">
        <v>40</v>
      </c>
      <c r="B39" s="3" t="s">
        <v>41</v>
      </c>
      <c r="C39" s="8">
        <v>4640011983136</v>
      </c>
      <c r="D39" s="16">
        <v>627.20000000000005</v>
      </c>
      <c r="E39" s="24">
        <v>678.9</v>
      </c>
      <c r="F39" s="25">
        <f>E39/D39-1</f>
        <v>8.242984693877542E-2</v>
      </c>
      <c r="I39" s="20"/>
      <c r="J39" s="20"/>
      <c r="K39" s="26"/>
    </row>
    <row r="40" spans="1:11" x14ac:dyDescent="0.25">
      <c r="A40" s="3" t="s">
        <v>94</v>
      </c>
      <c r="B40" s="3" t="s">
        <v>95</v>
      </c>
      <c r="C40" s="8">
        <v>4640011980326</v>
      </c>
      <c r="D40" s="16">
        <v>746.13</v>
      </c>
      <c r="E40" s="24">
        <v>772.33416</v>
      </c>
      <c r="F40" s="25">
        <f>E40/D40-1</f>
        <v>3.5120099714526898E-2</v>
      </c>
      <c r="I40" s="20"/>
      <c r="J40" s="20"/>
      <c r="K40" s="26"/>
    </row>
    <row r="41" spans="1:11" x14ac:dyDescent="0.25">
      <c r="A41" s="3" t="s">
        <v>52</v>
      </c>
      <c r="B41" s="3" t="s">
        <v>53</v>
      </c>
      <c r="C41" s="8">
        <v>4640011983013</v>
      </c>
      <c r="D41" s="16">
        <v>657</v>
      </c>
      <c r="E41" s="24">
        <v>709.56</v>
      </c>
      <c r="F41" s="25">
        <f>E41/D41-1</f>
        <v>7.9999999999999849E-2</v>
      </c>
      <c r="I41" s="20"/>
      <c r="J41" s="20"/>
      <c r="K41" s="26"/>
    </row>
    <row r="42" spans="1:11" x14ac:dyDescent="0.25">
      <c r="A42" s="3" t="s">
        <v>54</v>
      </c>
      <c r="B42" s="3" t="s">
        <v>55</v>
      </c>
      <c r="C42" s="8">
        <v>4640011983020</v>
      </c>
      <c r="D42" s="16">
        <v>657</v>
      </c>
      <c r="E42" s="24">
        <v>709.56</v>
      </c>
      <c r="F42" s="25">
        <f>E42/D42-1</f>
        <v>7.9999999999999849E-2</v>
      </c>
      <c r="I42" s="20"/>
      <c r="J42" s="20"/>
      <c r="K42" s="26"/>
    </row>
    <row r="43" spans="1:11" x14ac:dyDescent="0.25">
      <c r="A43" s="3" t="s">
        <v>140</v>
      </c>
      <c r="B43" s="3" t="s">
        <v>141</v>
      </c>
      <c r="C43" s="8">
        <v>4640011980302</v>
      </c>
      <c r="D43" s="16">
        <v>3296.44</v>
      </c>
      <c r="E43" s="24">
        <v>3563.8658399999999</v>
      </c>
      <c r="F43" s="25">
        <f>E43/D43-1</f>
        <v>8.112565070196931E-2</v>
      </c>
      <c r="I43" s="20"/>
      <c r="J43" s="20"/>
      <c r="K43" s="26"/>
    </row>
    <row r="44" spans="1:11" x14ac:dyDescent="0.25">
      <c r="A44" s="3" t="s">
        <v>96</v>
      </c>
      <c r="B44" s="3" t="s">
        <v>97</v>
      </c>
      <c r="C44" s="8">
        <v>4640011980319</v>
      </c>
      <c r="D44" s="16">
        <v>3242.58</v>
      </c>
      <c r="E44" s="24">
        <v>3419.32584</v>
      </c>
      <c r="F44" s="25">
        <f>E44/D44-1</f>
        <v>5.4507780841182019E-2</v>
      </c>
      <c r="I44" s="20"/>
      <c r="J44" s="20"/>
      <c r="K44" s="26"/>
    </row>
    <row r="45" spans="1:11" x14ac:dyDescent="0.25">
      <c r="A45" s="3" t="s">
        <v>98</v>
      </c>
      <c r="B45" s="3" t="s">
        <v>99</v>
      </c>
      <c r="C45" s="8">
        <v>4640011980524</v>
      </c>
      <c r="D45" s="16">
        <v>3164.04</v>
      </c>
      <c r="E45" s="24">
        <v>3419.32584</v>
      </c>
      <c r="F45" s="25">
        <f>E45/D45-1</f>
        <v>8.0683505897523489E-2</v>
      </c>
      <c r="I45" s="20"/>
      <c r="J45" s="20"/>
      <c r="K45" s="26"/>
    </row>
    <row r="46" spans="1:11" x14ac:dyDescent="0.25">
      <c r="A46" s="3" t="s">
        <v>144</v>
      </c>
      <c r="B46" s="3" t="s">
        <v>145</v>
      </c>
      <c r="C46" s="8">
        <v>4640011981316</v>
      </c>
      <c r="D46" s="16">
        <v>3478.76</v>
      </c>
      <c r="E46" s="24">
        <v>3760.9658399999998</v>
      </c>
      <c r="F46" s="25">
        <f>E46/D46-1</f>
        <v>8.1122537915808923E-2</v>
      </c>
      <c r="I46" s="20"/>
      <c r="J46" s="20"/>
      <c r="K46" s="26"/>
    </row>
    <row r="47" spans="1:11" x14ac:dyDescent="0.25">
      <c r="A47" s="3" t="s">
        <v>146</v>
      </c>
      <c r="B47" s="3" t="s">
        <v>147</v>
      </c>
      <c r="C47" s="8">
        <v>4640011981408</v>
      </c>
      <c r="D47" s="16">
        <v>3478.76</v>
      </c>
      <c r="E47" s="24">
        <v>3760.9658399999998</v>
      </c>
      <c r="F47" s="25">
        <f>E47/D47-1</f>
        <v>8.1122537915808923E-2</v>
      </c>
      <c r="I47" s="20"/>
      <c r="J47" s="20"/>
    </row>
    <row r="48" spans="1:11" x14ac:dyDescent="0.25">
      <c r="A48" s="3" t="s">
        <v>44</v>
      </c>
      <c r="B48" s="3" t="s">
        <v>45</v>
      </c>
      <c r="C48" s="8">
        <v>4640011981729</v>
      </c>
      <c r="D48" s="16">
        <v>4132.8</v>
      </c>
      <c r="E48" s="24">
        <v>4477.8141599999999</v>
      </c>
      <c r="F48" s="25">
        <f>E48/D48-1</f>
        <v>8.34819396051103E-2</v>
      </c>
      <c r="I48" s="20"/>
      <c r="J48" s="20"/>
    </row>
    <row r="49" spans="1:10" x14ac:dyDescent="0.25">
      <c r="A49" s="3" t="s">
        <v>142</v>
      </c>
      <c r="B49" s="3" t="s">
        <v>143</v>
      </c>
      <c r="C49" s="8">
        <v>4640011981743</v>
      </c>
      <c r="D49" s="16">
        <v>3296.44</v>
      </c>
      <c r="E49" s="24">
        <v>3563.8658399999999</v>
      </c>
      <c r="F49" s="25">
        <f>E49/D49-1</f>
        <v>8.112565070196931E-2</v>
      </c>
      <c r="I49" s="20"/>
      <c r="J49" s="20"/>
    </row>
    <row r="50" spans="1:10" x14ac:dyDescent="0.25">
      <c r="A50" s="3" t="s">
        <v>138</v>
      </c>
      <c r="B50" s="3" t="s">
        <v>139</v>
      </c>
      <c r="C50" s="8">
        <v>4640011981828</v>
      </c>
      <c r="D50" s="16">
        <v>3478.76</v>
      </c>
      <c r="E50" s="24">
        <v>3760.9658399999998</v>
      </c>
      <c r="F50" s="25">
        <f>E50/D50-1</f>
        <v>8.1122537915808923E-2</v>
      </c>
      <c r="I50" s="20"/>
      <c r="J50" s="20"/>
    </row>
    <row r="51" spans="1:10" x14ac:dyDescent="0.25">
      <c r="A51" s="3" t="s">
        <v>102</v>
      </c>
      <c r="B51" s="3" t="s">
        <v>103</v>
      </c>
      <c r="C51" s="8">
        <v>4640011980234</v>
      </c>
      <c r="D51" s="16">
        <v>4229.9399999999996</v>
      </c>
      <c r="E51" s="24">
        <v>4569.7941599999995</v>
      </c>
      <c r="F51" s="25">
        <f>E51/D51-1</f>
        <v>8.0344912693796955E-2</v>
      </c>
      <c r="I51" s="20"/>
      <c r="J51" s="20"/>
    </row>
    <row r="52" spans="1:10" x14ac:dyDescent="0.25">
      <c r="A52" s="3" t="s">
        <v>148</v>
      </c>
      <c r="B52" s="3" t="s">
        <v>149</v>
      </c>
      <c r="C52" s="8">
        <v>4640011981422</v>
      </c>
      <c r="D52" s="16">
        <v>3680.16</v>
      </c>
      <c r="E52" s="24">
        <v>3974.1141599999996</v>
      </c>
      <c r="F52" s="25">
        <f>E52/D52-1</f>
        <v>7.9875374983696235E-2</v>
      </c>
      <c r="I52" s="20"/>
      <c r="J52" s="20"/>
    </row>
    <row r="53" spans="1:10" x14ac:dyDescent="0.25">
      <c r="A53" s="3" t="s">
        <v>104</v>
      </c>
      <c r="B53" s="3" t="s">
        <v>105</v>
      </c>
      <c r="C53" s="8">
        <v>4607004706622</v>
      </c>
      <c r="D53" s="16">
        <v>4229.9399999999996</v>
      </c>
      <c r="E53" s="24">
        <v>4569.7941599999995</v>
      </c>
      <c r="F53" s="25">
        <f>E53/D53-1</f>
        <v>8.0344912693796955E-2</v>
      </c>
      <c r="I53" s="20"/>
      <c r="J53" s="20"/>
    </row>
    <row r="54" spans="1:10" x14ac:dyDescent="0.25">
      <c r="A54" s="3" t="s">
        <v>108</v>
      </c>
      <c r="B54" s="3" t="s">
        <v>109</v>
      </c>
      <c r="C54" s="8">
        <v>4607004706646</v>
      </c>
      <c r="D54" s="16">
        <v>4622.6400000000003</v>
      </c>
      <c r="E54" s="24">
        <v>5000.5058399999998</v>
      </c>
      <c r="F54" s="25">
        <f>E54/D54-1</f>
        <v>8.1742432895488104E-2</v>
      </c>
      <c r="I54" s="20"/>
      <c r="J54" s="20"/>
    </row>
    <row r="55" spans="1:10" x14ac:dyDescent="0.25">
      <c r="A55" s="3" t="s">
        <v>162</v>
      </c>
      <c r="B55" s="3" t="s">
        <v>163</v>
      </c>
      <c r="C55" s="8">
        <v>4640011981835</v>
      </c>
      <c r="D55" s="16">
        <v>4229.9399999999996</v>
      </c>
      <c r="E55" s="24">
        <v>4569.7941599999995</v>
      </c>
      <c r="F55" s="25">
        <f>E55/D55-1</f>
        <v>8.0344912693796955E-2</v>
      </c>
      <c r="I55" s="20"/>
      <c r="J55" s="20"/>
    </row>
    <row r="56" spans="1:10" x14ac:dyDescent="0.25">
      <c r="A56" s="3" t="s">
        <v>120</v>
      </c>
      <c r="B56" s="3" t="s">
        <v>121</v>
      </c>
      <c r="C56" s="8">
        <v>4640011981927</v>
      </c>
      <c r="D56" s="16">
        <v>4622.6400000000003</v>
      </c>
      <c r="E56" s="24">
        <v>5000.5058399999998</v>
      </c>
      <c r="F56" s="25">
        <f>E56/D56-1</f>
        <v>8.1742432895488104E-2</v>
      </c>
      <c r="I56" s="20"/>
      <c r="J56" s="20"/>
    </row>
    <row r="57" spans="1:10" x14ac:dyDescent="0.25">
      <c r="A57" s="3" t="s">
        <v>100</v>
      </c>
      <c r="B57" s="3" t="s">
        <v>101</v>
      </c>
      <c r="C57" s="8">
        <v>4607004706615</v>
      </c>
      <c r="D57" s="16">
        <v>4622.6400000000003</v>
      </c>
      <c r="E57" s="24">
        <v>5000.5058399999998</v>
      </c>
      <c r="F57" s="25">
        <f>E57/D57-1</f>
        <v>8.1742432895488104E-2</v>
      </c>
      <c r="I57" s="20"/>
      <c r="J57" s="20"/>
    </row>
    <row r="58" spans="1:10" x14ac:dyDescent="0.25">
      <c r="A58" s="3" t="s">
        <v>106</v>
      </c>
      <c r="B58" s="3" t="s">
        <v>107</v>
      </c>
      <c r="C58" s="8">
        <v>4607004706639</v>
      </c>
      <c r="D58" s="16">
        <v>4532</v>
      </c>
      <c r="E58" s="24">
        <v>5000.5058399999998</v>
      </c>
      <c r="F58" s="25">
        <f>E58/D58-1</f>
        <v>0.10337728155339798</v>
      </c>
      <c r="I58" s="20"/>
      <c r="J58" s="20"/>
    </row>
    <row r="59" spans="1:10" x14ac:dyDescent="0.25">
      <c r="A59" s="3" t="s">
        <v>42</v>
      </c>
      <c r="B59" s="3" t="s">
        <v>43</v>
      </c>
      <c r="C59" s="8">
        <v>4640011983129</v>
      </c>
      <c r="D59" s="16">
        <v>665.39</v>
      </c>
      <c r="E59" s="24">
        <v>678.9</v>
      </c>
      <c r="F59" s="25">
        <f>E59/D59-1</f>
        <v>2.0303881933903423E-2</v>
      </c>
      <c r="I59" s="20"/>
      <c r="J59" s="20"/>
    </row>
    <row r="60" spans="1:10" x14ac:dyDescent="0.25">
      <c r="A60" s="3" t="s">
        <v>48</v>
      </c>
      <c r="B60" s="3" t="s">
        <v>49</v>
      </c>
      <c r="C60" s="8">
        <v>4640011983211</v>
      </c>
      <c r="D60" s="16">
        <v>3130.4</v>
      </c>
      <c r="E60" s="24">
        <v>3390.12</v>
      </c>
      <c r="F60" s="25">
        <f>E60/D60-1</f>
        <v>8.2967032967032894E-2</v>
      </c>
      <c r="I60" s="20"/>
      <c r="J60" s="20"/>
    </row>
    <row r="61" spans="1:10" x14ac:dyDescent="0.25">
      <c r="A61" s="3" t="s">
        <v>136</v>
      </c>
      <c r="B61" s="3" t="s">
        <v>137</v>
      </c>
      <c r="C61" s="8">
        <v>4607004706547</v>
      </c>
      <c r="D61" s="16">
        <v>151.02000000000001</v>
      </c>
      <c r="E61" s="24">
        <v>163.51416</v>
      </c>
      <c r="F61" s="25">
        <f>E61/D61-1</f>
        <v>8.2731823599523135E-2</v>
      </c>
      <c r="I61" s="20"/>
      <c r="J61" s="20"/>
    </row>
    <row r="62" spans="1:10" x14ac:dyDescent="0.25">
      <c r="A62" s="3" t="s">
        <v>46</v>
      </c>
      <c r="B62" s="3" t="s">
        <v>47</v>
      </c>
      <c r="C62" s="8">
        <v>4640011983174</v>
      </c>
      <c r="D62" s="16">
        <v>3472.56</v>
      </c>
      <c r="E62" s="24">
        <v>3760.9658399999998</v>
      </c>
      <c r="F62" s="25">
        <f>E62/D62-1</f>
        <v>8.3052802543368554E-2</v>
      </c>
      <c r="I62" s="20"/>
      <c r="J62" s="20"/>
    </row>
    <row r="63" spans="1:10" x14ac:dyDescent="0.25">
      <c r="A63" s="3" t="s">
        <v>90</v>
      </c>
      <c r="B63" s="3" t="s">
        <v>91</v>
      </c>
      <c r="C63" s="8">
        <v>4640011981583</v>
      </c>
      <c r="D63" s="16">
        <v>17.38</v>
      </c>
      <c r="E63" s="24">
        <v>17.939879999999999</v>
      </c>
      <c r="F63" s="25">
        <f>E63/D63-1</f>
        <v>3.2214039125431526E-2</v>
      </c>
      <c r="I63" s="20"/>
      <c r="J63" s="20"/>
    </row>
    <row r="64" spans="1:10" x14ac:dyDescent="0.25">
      <c r="A64" s="3" t="s">
        <v>70</v>
      </c>
      <c r="B64" s="3" t="s">
        <v>71</v>
      </c>
      <c r="C64" s="8">
        <v>4640011981590</v>
      </c>
      <c r="D64" s="16">
        <v>17.75</v>
      </c>
      <c r="E64" s="24">
        <v>18.380879999999998</v>
      </c>
      <c r="F64" s="25">
        <f>E64/D64-1</f>
        <v>3.554253521126749E-2</v>
      </c>
      <c r="I64" s="20"/>
      <c r="J64" s="20"/>
    </row>
    <row r="65" spans="1:10" x14ac:dyDescent="0.25">
      <c r="A65" s="3" t="s">
        <v>72</v>
      </c>
      <c r="B65" s="3" t="s">
        <v>73</v>
      </c>
      <c r="C65" s="8">
        <v>4640011981606</v>
      </c>
      <c r="D65" s="16">
        <v>17.75</v>
      </c>
      <c r="E65" s="24">
        <v>18.380879999999998</v>
      </c>
      <c r="F65" s="25">
        <f>E65/D65-1</f>
        <v>3.554253521126749E-2</v>
      </c>
      <c r="I65" s="20"/>
      <c r="J65" s="20"/>
    </row>
    <row r="66" spans="1:10" x14ac:dyDescent="0.25">
      <c r="A66" s="3" t="s">
        <v>74</v>
      </c>
      <c r="B66" s="3" t="s">
        <v>75</v>
      </c>
      <c r="C66" s="8">
        <v>4640011981613</v>
      </c>
      <c r="D66" s="16">
        <v>17.75</v>
      </c>
      <c r="E66" s="24">
        <v>18.380879999999998</v>
      </c>
      <c r="F66" s="25">
        <f>E66/D66-1</f>
        <v>3.554253521126749E-2</v>
      </c>
      <c r="I66" s="20"/>
      <c r="J66" s="20"/>
    </row>
    <row r="67" spans="1:10" x14ac:dyDescent="0.25">
      <c r="A67" s="3" t="s">
        <v>76</v>
      </c>
      <c r="B67" s="3" t="s">
        <v>77</v>
      </c>
      <c r="C67" s="8">
        <v>4640011981620</v>
      </c>
      <c r="D67" s="16">
        <v>17.75</v>
      </c>
      <c r="E67" s="24">
        <v>18.380879999999998</v>
      </c>
      <c r="F67" s="25">
        <f>E67/D67-1</f>
        <v>3.554253521126749E-2</v>
      </c>
      <c r="I67" s="20"/>
      <c r="J67" s="20"/>
    </row>
    <row r="68" spans="1:10" x14ac:dyDescent="0.25">
      <c r="A68" s="3" t="s">
        <v>78</v>
      </c>
      <c r="B68" s="3" t="s">
        <v>79</v>
      </c>
      <c r="C68" s="8">
        <v>4640011981637</v>
      </c>
      <c r="D68" s="16">
        <v>17.75</v>
      </c>
      <c r="E68" s="24">
        <v>18.380879999999998</v>
      </c>
      <c r="F68" s="25">
        <f>E68/D68-1</f>
        <v>3.554253521126749E-2</v>
      </c>
      <c r="I68" s="20"/>
      <c r="J68" s="20"/>
    </row>
    <row r="69" spans="1:10" x14ac:dyDescent="0.25">
      <c r="A69" s="3" t="s">
        <v>80</v>
      </c>
      <c r="B69" s="3" t="s">
        <v>81</v>
      </c>
      <c r="C69" s="8">
        <v>4640011981644</v>
      </c>
      <c r="D69" s="16">
        <v>17.75</v>
      </c>
      <c r="E69" s="24">
        <v>18.380879999999998</v>
      </c>
      <c r="F69" s="25">
        <f>E69/D69-1</f>
        <v>3.554253521126749E-2</v>
      </c>
      <c r="I69" s="20"/>
      <c r="J69" s="20"/>
    </row>
    <row r="70" spans="1:10" x14ac:dyDescent="0.25">
      <c r="A70" s="3" t="s">
        <v>68</v>
      </c>
      <c r="B70" s="3" t="s">
        <v>69</v>
      </c>
      <c r="C70" s="8">
        <v>4640011981668</v>
      </c>
      <c r="D70" s="16">
        <v>17.75</v>
      </c>
      <c r="E70" s="24">
        <v>18.380879999999998</v>
      </c>
      <c r="F70" s="25">
        <f>E70/D70-1</f>
        <v>3.554253521126749E-2</v>
      </c>
      <c r="I70" s="20"/>
      <c r="J70" s="20"/>
    </row>
    <row r="71" spans="1:10" x14ac:dyDescent="0.25">
      <c r="A71" s="3" t="s">
        <v>114</v>
      </c>
      <c r="B71" s="3" t="s">
        <v>115</v>
      </c>
      <c r="C71" s="8">
        <v>4640011982047</v>
      </c>
      <c r="D71" s="16">
        <v>17.75</v>
      </c>
      <c r="E71" s="24">
        <v>18.380879999999998</v>
      </c>
      <c r="F71" s="25">
        <f>E71/D71-1</f>
        <v>3.554253521126749E-2</v>
      </c>
      <c r="I71" s="20"/>
      <c r="J71" s="20"/>
    </row>
    <row r="72" spans="1:10" x14ac:dyDescent="0.25">
      <c r="A72" s="3" t="s">
        <v>86</v>
      </c>
      <c r="B72" s="3" t="s">
        <v>87</v>
      </c>
      <c r="C72" s="8">
        <v>4607004705175</v>
      </c>
      <c r="D72" s="16">
        <v>75.849999999999994</v>
      </c>
      <c r="E72" s="24">
        <v>78.797879999999992</v>
      </c>
      <c r="F72" s="25">
        <f>E72/D72-1</f>
        <v>3.8864601186552328E-2</v>
      </c>
      <c r="I72" s="20"/>
      <c r="J72" s="20"/>
    </row>
    <row r="73" spans="1:10" x14ac:dyDescent="0.25">
      <c r="A73" s="3" t="s">
        <v>84</v>
      </c>
      <c r="B73" s="3" t="s">
        <v>85</v>
      </c>
      <c r="C73" s="8">
        <v>4607004705182</v>
      </c>
      <c r="D73" s="16">
        <v>75.849999999999994</v>
      </c>
      <c r="E73" s="24">
        <v>78.797879999999992</v>
      </c>
      <c r="F73" s="25">
        <f>E73/D73-1</f>
        <v>3.8864601186552328E-2</v>
      </c>
      <c r="I73" s="20"/>
      <c r="J73" s="20"/>
    </row>
    <row r="74" spans="1:10" x14ac:dyDescent="0.25">
      <c r="A74" s="3" t="s">
        <v>82</v>
      </c>
      <c r="B74" s="3" t="s">
        <v>83</v>
      </c>
      <c r="C74" s="8">
        <v>4607004705199</v>
      </c>
      <c r="D74" s="16">
        <v>75.849999999999994</v>
      </c>
      <c r="E74" s="24">
        <v>78.797879999999992</v>
      </c>
      <c r="F74" s="25">
        <f>E74/D74-1</f>
        <v>3.8864601186552328E-2</v>
      </c>
      <c r="I74" s="20"/>
      <c r="J74" s="20"/>
    </row>
    <row r="75" spans="1:10" x14ac:dyDescent="0.25">
      <c r="A75" s="3" t="s">
        <v>88</v>
      </c>
      <c r="B75" s="3" t="s">
        <v>89</v>
      </c>
      <c r="C75" s="8">
        <v>4607004705205</v>
      </c>
      <c r="D75" s="16">
        <v>75.849999999999994</v>
      </c>
      <c r="E75" s="24">
        <v>78.797879999999992</v>
      </c>
      <c r="F75" s="25">
        <f>E75/D75-1</f>
        <v>3.8864601186552328E-2</v>
      </c>
      <c r="I75" s="20"/>
      <c r="J75" s="20"/>
    </row>
    <row r="76" spans="1:10" x14ac:dyDescent="0.25">
      <c r="A76" s="3" t="s">
        <v>92</v>
      </c>
      <c r="B76" s="3" t="s">
        <v>93</v>
      </c>
      <c r="C76" s="8">
        <v>4607004705274</v>
      </c>
      <c r="D76" s="16">
        <v>74.39</v>
      </c>
      <c r="E76" s="24">
        <v>77.915879999999987</v>
      </c>
      <c r="F76" s="25">
        <f>E76/D76-1</f>
        <v>4.739723081059255E-2</v>
      </c>
      <c r="I76" s="20"/>
      <c r="J76" s="20"/>
    </row>
    <row r="77" spans="1:10" x14ac:dyDescent="0.25">
      <c r="A77" s="3" t="s">
        <v>66</v>
      </c>
      <c r="B77" s="3" t="s">
        <v>67</v>
      </c>
      <c r="C77" s="8">
        <v>4640011980098</v>
      </c>
      <c r="D77" s="16">
        <v>2027.45</v>
      </c>
      <c r="E77" s="24">
        <v>2146.2058800000004</v>
      </c>
      <c r="F77" s="25">
        <f>E77/D77-1</f>
        <v>5.8574011689561001E-2</v>
      </c>
      <c r="I77" s="20"/>
      <c r="J77" s="20"/>
    </row>
    <row r="78" spans="1:10" x14ac:dyDescent="0.25">
      <c r="A78" s="3" t="s">
        <v>62</v>
      </c>
      <c r="B78" s="3" t="s">
        <v>63</v>
      </c>
      <c r="C78" s="8">
        <v>4607004706387</v>
      </c>
      <c r="D78" s="16">
        <v>2027.45</v>
      </c>
      <c r="E78" s="24">
        <v>2146.2058800000004</v>
      </c>
      <c r="F78" s="25">
        <f>E78/D78-1</f>
        <v>5.8574011689561001E-2</v>
      </c>
      <c r="I78" s="20"/>
      <c r="J78" s="20"/>
    </row>
    <row r="79" spans="1:10" x14ac:dyDescent="0.25">
      <c r="A79" s="3" t="s">
        <v>60</v>
      </c>
      <c r="B79" s="3" t="s">
        <v>61</v>
      </c>
      <c r="C79" s="8">
        <v>4607004706394</v>
      </c>
      <c r="D79" s="16">
        <v>2027.45</v>
      </c>
      <c r="E79" s="24">
        <v>2146.2058800000004</v>
      </c>
      <c r="F79" s="25">
        <f>E79/D79-1</f>
        <v>5.8574011689561001E-2</v>
      </c>
      <c r="I79" s="20"/>
      <c r="J79" s="20"/>
    </row>
    <row r="80" spans="1:10" x14ac:dyDescent="0.25">
      <c r="A80" s="3" t="s">
        <v>64</v>
      </c>
      <c r="B80" s="3" t="s">
        <v>65</v>
      </c>
      <c r="C80" s="8">
        <v>4607004706400</v>
      </c>
      <c r="D80" s="16">
        <v>2027.45</v>
      </c>
      <c r="E80" s="24">
        <v>2146.2058800000004</v>
      </c>
      <c r="F80" s="25">
        <f>E80/D80-1</f>
        <v>5.8574011689561001E-2</v>
      </c>
      <c r="I80" s="20"/>
      <c r="J80" s="20"/>
    </row>
    <row r="81" spans="1:10" x14ac:dyDescent="0.25">
      <c r="A81" s="3" t="s">
        <v>58</v>
      </c>
      <c r="B81" s="3" t="s">
        <v>59</v>
      </c>
      <c r="C81" s="8">
        <v>4607004705311</v>
      </c>
      <c r="D81" s="16">
        <v>1939.94</v>
      </c>
      <c r="E81" s="24">
        <v>2053.5958800000003</v>
      </c>
      <c r="F81" s="25">
        <f>E81/D81-1</f>
        <v>5.8587317133519612E-2</v>
      </c>
      <c r="I81" s="20"/>
      <c r="J81" s="20"/>
    </row>
    <row r="82" spans="1:10" x14ac:dyDescent="0.25">
      <c r="A82" s="3" t="s">
        <v>166</v>
      </c>
      <c r="B82" s="3" t="s">
        <v>167</v>
      </c>
      <c r="C82" s="8">
        <v>4640011982443</v>
      </c>
      <c r="D82" s="16">
        <v>2625.48</v>
      </c>
      <c r="E82" s="24">
        <v>2778.3</v>
      </c>
      <c r="F82" s="25">
        <f>E82/D82-1</f>
        <v>5.8206499382970067E-2</v>
      </c>
      <c r="I82" s="20"/>
      <c r="J82" s="20"/>
    </row>
    <row r="83" spans="1:10" x14ac:dyDescent="0.25">
      <c r="A83" s="3" t="s">
        <v>30</v>
      </c>
      <c r="B83" s="3" t="s">
        <v>31</v>
      </c>
      <c r="C83" s="8">
        <v>4640011982801</v>
      </c>
      <c r="D83" s="16">
        <v>1939.94</v>
      </c>
      <c r="E83" s="24">
        <v>2053.5958800000003</v>
      </c>
      <c r="F83" s="25">
        <f>E83/D83-1</f>
        <v>5.8587317133519612E-2</v>
      </c>
      <c r="I83" s="20"/>
      <c r="J83" s="20"/>
    </row>
    <row r="84" spans="1:10" x14ac:dyDescent="0.25">
      <c r="A84" s="3" t="s">
        <v>56</v>
      </c>
      <c r="B84" s="3" t="s">
        <v>57</v>
      </c>
      <c r="C84" s="8">
        <v>4607004705298</v>
      </c>
      <c r="D84" s="16">
        <v>1939.94</v>
      </c>
      <c r="E84" s="24">
        <v>2053.5958800000003</v>
      </c>
      <c r="F84" s="25">
        <f>E84/D84-1</f>
        <v>5.8587317133519612E-2</v>
      </c>
      <c r="I84" s="20"/>
      <c r="J84" s="20"/>
    </row>
    <row r="85" spans="1:10" x14ac:dyDescent="0.25">
      <c r="D85" s="13"/>
    </row>
    <row r="86" spans="1:10" x14ac:dyDescent="0.25">
      <c r="D86" s="13"/>
    </row>
    <row r="87" spans="1:10" x14ac:dyDescent="0.25">
      <c r="D87" s="13"/>
    </row>
    <row r="88" spans="1:10" x14ac:dyDescent="0.25">
      <c r="D88" s="13"/>
    </row>
    <row r="89" spans="1:10" x14ac:dyDescent="0.25">
      <c r="D89" s="13"/>
    </row>
    <row r="90" spans="1:10" x14ac:dyDescent="0.25">
      <c r="D90" s="13"/>
    </row>
    <row r="91" spans="1:10" x14ac:dyDescent="0.25">
      <c r="D91" s="13"/>
    </row>
    <row r="92" spans="1:10" x14ac:dyDescent="0.25">
      <c r="D92" s="13"/>
    </row>
    <row r="93" spans="1:10" x14ac:dyDescent="0.25">
      <c r="D93" s="13"/>
    </row>
    <row r="94" spans="1:10" x14ac:dyDescent="0.25">
      <c r="D94" s="13"/>
    </row>
    <row r="95" spans="1:10" x14ac:dyDescent="0.25">
      <c r="D95" s="13"/>
    </row>
    <row r="96" spans="1:10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</sheetData>
  <autoFilter ref="A1:F8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 Нина Викторовна</dc:creator>
  <cp:lastModifiedBy>Фотин Антон Валерьевич</cp:lastModifiedBy>
  <dcterms:created xsi:type="dcterms:W3CDTF">2024-01-19T10:31:15Z</dcterms:created>
  <dcterms:modified xsi:type="dcterms:W3CDTF">2024-01-25T12:43:33Z</dcterms:modified>
</cp:coreProperties>
</file>