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99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<sst xmlns="http://schemas.openxmlformats.org/spreadsheetml/2006/main" count="84" uniqueCount="84">
  <si>
    <t>Артикул</t>
  </si>
  <si>
    <t>Наименование</t>
  </si>
  <si>
    <t>4607055500934</t>
  </si>
  <si>
    <t>БиоВакс 24509 Спрей-лосьон д/щенков и собак Освежать? ДА! 180мл</t>
  </si>
  <si>
    <t>4607555011138</t>
  </si>
  <si>
    <t>БиоВакс капли на холку д/котят антипаразитарные 2 пипетки /36 / 64909</t>
  </si>
  <si>
    <t>4607555011121</t>
  </si>
  <si>
    <t>БиоВакс капли на холку д/кошек антипаразитарные 2 пипетки /36 / 64908</t>
  </si>
  <si>
    <t>4607555011152</t>
  </si>
  <si>
    <t>БиоВакс капли на холку д/собак антипаразитарные 3 пипетки /36 / 64910</t>
  </si>
  <si>
    <t>4607555011176</t>
  </si>
  <si>
    <t>БиоВакс капли на холку д/щенков антипаразитарные 2 пипетки /36 / 64911</t>
  </si>
  <si>
    <t>4607055510025</t>
  </si>
  <si>
    <t>БиоВакс ошейник против блох д/котят антипаразитарный 25см /20 / 53993</t>
  </si>
  <si>
    <t>4607055510018</t>
  </si>
  <si>
    <t>БиоВакс ошейник против блох д/кошек антипаразитарный 35см /20 / 53994</t>
  </si>
  <si>
    <t>4607055510032</t>
  </si>
  <si>
    <t>БиоВакс ошейник против блох д/собак антипаразитарный 65см /20 / 53995</t>
  </si>
  <si>
    <t>4607055510001</t>
  </si>
  <si>
    <t>БиоВакс ошейник против блох д/щенков антипаразитарный /20 / 53996</t>
  </si>
  <si>
    <t>4657791600269</t>
  </si>
  <si>
    <t>БиоВакс Спрей д/кошек "Гадить? Нет!" 180мл*12 / 24084</t>
  </si>
  <si>
    <t>4607055500637</t>
  </si>
  <si>
    <t>БиоВакс спрей д/кошек "Мое место!" 180мл*12 / 24086</t>
  </si>
  <si>
    <t>4607055500798</t>
  </si>
  <si>
    <t>БиоВакс спрей д/кошек "Освежать! Да!" 180мл*12 / 28015</t>
  </si>
  <si>
    <t>4607055500620</t>
  </si>
  <si>
    <t>БиоВакс Спрей д/кошек "Отпугивать? Да!" 180мл*12 / 24510</t>
  </si>
  <si>
    <t>4607055500606</t>
  </si>
  <si>
    <t>БиоВакс Спрей д/кошек "Паразиты? Нет!" 180мл*12 / 24507</t>
  </si>
  <si>
    <t>4607055500699</t>
  </si>
  <si>
    <t>БиоВакс спрей д/птиц "Выщипывать? Нет!" 150мл*12 / 24512</t>
  </si>
  <si>
    <t>4657791600375</t>
  </si>
  <si>
    <t>БиоВакс Спрей д/собак "Гадить? Нет!" 180мл*12 / 24085</t>
  </si>
  <si>
    <t>4607055500491</t>
  </si>
  <si>
    <t>БиоВакс Спрей д/собак "Грызть? Нет!" 150мл*12 / 24089</t>
  </si>
  <si>
    <t>4607055500644</t>
  </si>
  <si>
    <t>БиоВакс спрей д/собак "Моё место!" 180мл*12 / 24087</t>
  </si>
  <si>
    <t>4607055500507</t>
  </si>
  <si>
    <t>БиоВакс Спрей д/собак "Паразиты? Нет!" 180мл*12 / 24088</t>
  </si>
  <si>
    <t>4607055500262</t>
  </si>
  <si>
    <t>БиоВакс Шампунь д/Котят 350мл*15 / 18096</t>
  </si>
  <si>
    <t>4607055500217</t>
  </si>
  <si>
    <t>БиоВакс Шампунь д/кошек длинношерстных 355мл / 18094</t>
  </si>
  <si>
    <t>4607055500248</t>
  </si>
  <si>
    <t>БиоВакс Шампунь д/пуделей 355мл*15 / 18035</t>
  </si>
  <si>
    <t>4607055500309</t>
  </si>
  <si>
    <t>БиоВакс Шампунь д/собак декоративных 355мл*15 / 30573</t>
  </si>
  <si>
    <t>4607055500224</t>
  </si>
  <si>
    <t>БиоВакс Шампунь д/собак длинношерстных 350мл*15 / 22892</t>
  </si>
  <si>
    <t>4607055500293</t>
  </si>
  <si>
    <t>БиоВакс Шампунь д/собак жесткошерстных 350мл*15 / 30703</t>
  </si>
  <si>
    <t>4657791600092</t>
  </si>
  <si>
    <t>БиоВакс Шампунь д/собак короткошерстных 350мл*15 / 22908</t>
  </si>
  <si>
    <t>4607055500835</t>
  </si>
  <si>
    <t>БиоВакс Шампунь д/собак оттеночный белый 350мл*15 / 27734</t>
  </si>
  <si>
    <t>4607055500842</t>
  </si>
  <si>
    <t>БиоВакс Шампунь д/собак оттеночный черный 350мл*15 / 27735</t>
  </si>
  <si>
    <t>4607055500279</t>
  </si>
  <si>
    <t>БиоВакс Шампунь д/Щенков 350мл*15 / 23347</t>
  </si>
  <si>
    <t>4607055500002</t>
  </si>
  <si>
    <t>БиоФлор ошейник против блох д/котят антипаразитарный 25см /20 / 74676</t>
  </si>
  <si>
    <t>4607055500408</t>
  </si>
  <si>
    <t>БиоФлор ошейник против блох д/кошек антипаразитарный 35см /20 / 74677</t>
  </si>
  <si>
    <t>4607055500439</t>
  </si>
  <si>
    <t>БиоФлор ошейник против блох д/собак антипаразитарный 65см /20 / 74679</t>
  </si>
  <si>
    <t>4607055500422</t>
  </si>
  <si>
    <t>БиоФлор ошейник против блох д/щенков антипаразитарный 40см /20 / 74678</t>
  </si>
  <si>
    <t>4607055500453</t>
  </si>
  <si>
    <t>БиоФлор Шампунь Бактерицидный календула 245мл / 23163</t>
  </si>
  <si>
    <t>4607055500460</t>
  </si>
  <si>
    <t>БиоФлор Шампунь Дезинфицирующий 245мл / 29193</t>
  </si>
  <si>
    <t>4607055500767</t>
  </si>
  <si>
    <t>БиоФлор Шампунь Пивной регенерирующий 245мл*15 / 24577</t>
  </si>
  <si>
    <t>4607055500446</t>
  </si>
  <si>
    <t>БиоФлор Шампунь Ранозаживляющий ромашка 245мл*15 / 29232</t>
  </si>
  <si>
    <t>4607055500750</t>
  </si>
  <si>
    <t>БиоФлор Шампунь Репейный противоаллергенный 245мл*15 / 24576</t>
  </si>
  <si>
    <t>4607055500781</t>
  </si>
  <si>
    <t>БиоФлор Шампунь Серный противовоспалительный 245мл*15 / 24578</t>
  </si>
  <si>
    <t>Штрихкод</t>
  </si>
  <si>
    <t>Цена</t>
  </si>
  <si>
    <t>Цена с 01.02.2024</t>
  </si>
  <si>
    <t>%  повышения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</si>
</sst>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9" fontId="0" fillId="0" borderId="1" xfId="1" applyFont="1" applyBorder="1"/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6" sqref="F6"/>
    </sheetView>
  </sheetViews>
  <sheetFormatPr defaultRowHeight="15" x14ac:dyDescent="0.25"/>
  <cols>
    <col min="1" max="1" width="8.5703125" bestFit="1" customWidth="1"/>
    <col min="2" max="2" width="76.85546875" customWidth="1"/>
    <col min="3" max="3" width="29.42578125" customWidth="1"/>
    <col min="4" max="4" width="19.5703125" bestFit="1" customWidth="1"/>
    <col min="5" max="5" width="24.28515625" style="9" bestFit="1" customWidth="1"/>
    <col min="6" max="6" width="20.85546875" bestFit="1" customWidth="1"/>
  </cols>
  <sheetData>
    <row r="1" spans="1:6" x14ac:dyDescent="0.25">
      <c r="A1" s="1" t="s">
        <v>0</v>
      </c>
      <c r="B1" s="1" t="s">
        <v>1</v>
      </c>
      <c r="C1" s="1" t="s">
        <v>80</v>
      </c>
      <c r="D1" s="2" t="s">
        <v>81</v>
      </c>
      <c r="E1" s="7" t="s">
        <v>82</v>
      </c>
      <c r="F1" s="2" t="s">
        <v>83</v>
      </c>
    </row>
    <row r="2" spans="1:6" x14ac:dyDescent="0.25">
      <c r="A2" s="3">
        <v>13716</v>
      </c>
      <c r="B2" s="4" t="s">
        <v>3</v>
      </c>
      <c r="C2" s="4" t="s">
        <v>2</v>
      </c>
      <c r="D2" s="5">
        <v>196.04</v>
      </c>
      <c r="E2" s="8">
        <v>201.97275000000002</v>
      </c>
      <c r="F2" s="6">
        <f>E2/D2-1</f>
        <v>3.0262956539481856E-2</v>
      </c>
    </row>
    <row r="3" spans="1:6" x14ac:dyDescent="0.25">
      <c r="A3" s="3">
        <v>99613</v>
      </c>
      <c r="B3" s="4" t="s">
        <v>5</v>
      </c>
      <c r="C3" s="4" t="s">
        <v>4</v>
      </c>
      <c r="D3" s="5">
        <v>83.66</v>
      </c>
      <c r="E3" s="8">
        <v>87.877250000000004</v>
      </c>
      <c r="F3" s="6">
        <f>E3/D3-1</f>
        <v>5.0409395170930127E-2</v>
      </c>
    </row>
    <row r="4" spans="1:6" x14ac:dyDescent="0.25">
      <c r="A4" s="3">
        <v>99614</v>
      </c>
      <c r="B4" s="4" t="s">
        <v>7</v>
      </c>
      <c r="C4" s="4" t="s">
        <v>6</v>
      </c>
      <c r="D4" s="5">
        <v>85.51</v>
      </c>
      <c r="E4" s="8">
        <v>89.721749999999986</v>
      </c>
      <c r="F4" s="6">
        <f>E4/D4-1</f>
        <v>4.9254473161033596E-2</v>
      </c>
    </row>
    <row r="5" spans="1:6" x14ac:dyDescent="0.25">
      <c r="A5" s="3">
        <v>53440</v>
      </c>
      <c r="B5" s="4" t="s">
        <v>9</v>
      </c>
      <c r="C5" s="4" t="s">
        <v>8</v>
      </c>
      <c r="D5" s="5">
        <v>120.81</v>
      </c>
      <c r="E5" s="8">
        <v>126.87524999999999</v>
      </c>
      <c r="F5" s="6">
        <f>E5/D5-1</f>
        <v>5.0204867146759202E-2</v>
      </c>
    </row>
    <row r="6" spans="1:6" x14ac:dyDescent="0.25">
      <c r="A6" s="3">
        <v>99612</v>
      </c>
      <c r="B6" s="4" t="s">
        <v>11</v>
      </c>
      <c r="C6" s="4" t="s">
        <v>10</v>
      </c>
      <c r="D6" s="5">
        <v>85.77</v>
      </c>
      <c r="E6" s="8">
        <v>90.117000000000004</v>
      </c>
      <c r="F6" s="6">
        <f>E6/D6-1</f>
        <v>5.068205666316894E-2</v>
      </c>
    </row>
    <row r="7" spans="1:6" x14ac:dyDescent="0.25">
      <c r="A7" s="3">
        <v>99618</v>
      </c>
      <c r="B7" s="4" t="s">
        <v>13</v>
      </c>
      <c r="C7" s="4" t="s">
        <v>12</v>
      </c>
      <c r="D7" s="5">
        <v>125.69</v>
      </c>
      <c r="E7" s="8">
        <v>132.01350000000002</v>
      </c>
      <c r="F7" s="6">
        <f>E7/D7-1</f>
        <v>5.0310287214575755E-2</v>
      </c>
    </row>
    <row r="8" spans="1:6" x14ac:dyDescent="0.25">
      <c r="A8" s="3">
        <v>99617</v>
      </c>
      <c r="B8" s="4" t="s">
        <v>15</v>
      </c>
      <c r="C8" s="4" t="s">
        <v>14</v>
      </c>
      <c r="D8" s="5">
        <v>127.93</v>
      </c>
      <c r="E8" s="8">
        <v>134.38499999999999</v>
      </c>
      <c r="F8" s="6">
        <f>E8/D8-1</f>
        <v>5.0457281325724912E-2</v>
      </c>
    </row>
    <row r="9" spans="1:6" x14ac:dyDescent="0.25">
      <c r="A9" s="3">
        <v>99616</v>
      </c>
      <c r="B9" s="4" t="s">
        <v>17</v>
      </c>
      <c r="C9" s="4" t="s">
        <v>16</v>
      </c>
      <c r="D9" s="5">
        <v>146.37</v>
      </c>
      <c r="E9" s="8">
        <v>158.1</v>
      </c>
      <c r="F9" s="6">
        <f>E9/D9-1</f>
        <v>8.0139372822299659E-2</v>
      </c>
    </row>
    <row r="10" spans="1:6" x14ac:dyDescent="0.25">
      <c r="A10" s="3">
        <v>99615</v>
      </c>
      <c r="B10" s="4" t="s">
        <v>19</v>
      </c>
      <c r="C10" s="4" t="s">
        <v>18</v>
      </c>
      <c r="D10" s="5">
        <v>125.95</v>
      </c>
      <c r="E10" s="8">
        <v>132.27700000000002</v>
      </c>
      <c r="F10" s="6">
        <f>E10/D10-1</f>
        <v>5.0234219928543267E-2</v>
      </c>
    </row>
    <row r="11" spans="1:6" x14ac:dyDescent="0.25">
      <c r="A11" s="3">
        <v>13719</v>
      </c>
      <c r="B11" s="4" t="s">
        <v>21</v>
      </c>
      <c r="C11" s="4" t="s">
        <v>20</v>
      </c>
      <c r="D11" s="5">
        <v>196.04</v>
      </c>
      <c r="E11" s="8">
        <v>201.97275000000002</v>
      </c>
      <c r="F11" s="6">
        <f>E11/D11-1</f>
        <v>3.0262956539481856E-2</v>
      </c>
    </row>
    <row r="12" spans="1:6" x14ac:dyDescent="0.25">
      <c r="A12" s="3">
        <v>13720</v>
      </c>
      <c r="B12" s="4" t="s">
        <v>23</v>
      </c>
      <c r="C12" s="4" t="s">
        <v>22</v>
      </c>
      <c r="D12" s="5">
        <v>196.04</v>
      </c>
      <c r="E12" s="8">
        <v>201.97275000000002</v>
      </c>
      <c r="F12" s="6">
        <f>E12/D12-1</f>
        <v>3.0262956539481856E-2</v>
      </c>
    </row>
    <row r="13" spans="1:6" x14ac:dyDescent="0.25">
      <c r="A13" s="3">
        <v>13722</v>
      </c>
      <c r="B13" s="4" t="s">
        <v>25</v>
      </c>
      <c r="C13" s="4" t="s">
        <v>24</v>
      </c>
      <c r="D13" s="5">
        <v>196.04</v>
      </c>
      <c r="E13" s="8">
        <v>201.97275000000002</v>
      </c>
      <c r="F13" s="6">
        <f>E13/D13-1</f>
        <v>3.0262956539481856E-2</v>
      </c>
    </row>
    <row r="14" spans="1:6" x14ac:dyDescent="0.25">
      <c r="A14" s="3">
        <v>13723</v>
      </c>
      <c r="B14" s="4" t="s">
        <v>27</v>
      </c>
      <c r="C14" s="4" t="s">
        <v>26</v>
      </c>
      <c r="D14" s="5">
        <v>196.04</v>
      </c>
      <c r="E14" s="8">
        <v>201.97275000000002</v>
      </c>
      <c r="F14" s="6">
        <f>E14/D14-1</f>
        <v>3.0262956539481856E-2</v>
      </c>
    </row>
    <row r="15" spans="1:6" x14ac:dyDescent="0.25">
      <c r="A15" s="3">
        <v>13721</v>
      </c>
      <c r="B15" s="4" t="s">
        <v>29</v>
      </c>
      <c r="C15" s="4" t="s">
        <v>28</v>
      </c>
      <c r="D15" s="5">
        <v>211.85</v>
      </c>
      <c r="E15" s="8">
        <v>218.178</v>
      </c>
      <c r="F15" s="6">
        <f>E15/D15-1</f>
        <v>2.9870191172999716E-2</v>
      </c>
    </row>
    <row r="16" spans="1:6" x14ac:dyDescent="0.25">
      <c r="A16" s="3">
        <v>13724</v>
      </c>
      <c r="B16" s="4" t="s">
        <v>31</v>
      </c>
      <c r="C16" s="4" t="s">
        <v>30</v>
      </c>
      <c r="D16" s="5">
        <v>233.07</v>
      </c>
      <c r="E16" s="8">
        <v>240.04849999999999</v>
      </c>
      <c r="F16" s="6">
        <f>E16/D16-1</f>
        <v>2.9941648431801582E-2</v>
      </c>
    </row>
    <row r="17" spans="1:6" x14ac:dyDescent="0.25">
      <c r="A17" s="3">
        <v>13711</v>
      </c>
      <c r="B17" s="4" t="s">
        <v>33</v>
      </c>
      <c r="C17" s="4" t="s">
        <v>32</v>
      </c>
      <c r="D17" s="5">
        <v>196.04</v>
      </c>
      <c r="E17" s="8">
        <v>201.97275000000002</v>
      </c>
      <c r="F17" s="6">
        <f>E17/D17-1</f>
        <v>3.0262956539481856E-2</v>
      </c>
    </row>
    <row r="18" spans="1:6" x14ac:dyDescent="0.25">
      <c r="A18" s="3">
        <v>13714</v>
      </c>
      <c r="B18" s="4" t="s">
        <v>35</v>
      </c>
      <c r="C18" s="4" t="s">
        <v>34</v>
      </c>
      <c r="D18" s="5">
        <v>240.71</v>
      </c>
      <c r="E18" s="8">
        <v>247.95350000000002</v>
      </c>
      <c r="F18" s="6">
        <f>E18/D18-1</f>
        <v>3.0092227161314433E-2</v>
      </c>
    </row>
    <row r="19" spans="1:6" x14ac:dyDescent="0.25">
      <c r="A19" s="3">
        <v>99964</v>
      </c>
      <c r="B19" s="4" t="s">
        <v>37</v>
      </c>
      <c r="C19" s="4" t="s">
        <v>36</v>
      </c>
      <c r="D19" s="5">
        <v>196.04</v>
      </c>
      <c r="E19" s="8">
        <v>201.97275000000002</v>
      </c>
      <c r="F19" s="6">
        <f>E19/D19-1</f>
        <v>3.0262956539481856E-2</v>
      </c>
    </row>
    <row r="20" spans="1:6" x14ac:dyDescent="0.25">
      <c r="A20" s="3">
        <v>13713</v>
      </c>
      <c r="B20" s="4" t="s">
        <v>39</v>
      </c>
      <c r="C20" s="4" t="s">
        <v>38</v>
      </c>
      <c r="D20" s="5">
        <v>211.85</v>
      </c>
      <c r="E20" s="8">
        <v>218.178</v>
      </c>
      <c r="F20" s="6">
        <f>E20/D20-1</f>
        <v>2.9870191172999716E-2</v>
      </c>
    </row>
    <row r="21" spans="1:6" x14ac:dyDescent="0.25">
      <c r="A21" s="3">
        <v>13707</v>
      </c>
      <c r="B21" s="4" t="s">
        <v>41</v>
      </c>
      <c r="C21" s="4" t="s">
        <v>40</v>
      </c>
      <c r="D21" s="5">
        <v>165.74</v>
      </c>
      <c r="E21" s="8">
        <v>174.17349999999999</v>
      </c>
      <c r="F21" s="6">
        <f>E21/D21-1</f>
        <v>5.0883914564981092E-2</v>
      </c>
    </row>
    <row r="22" spans="1:6" x14ac:dyDescent="0.25">
      <c r="A22" s="3">
        <v>13709</v>
      </c>
      <c r="B22" s="4" t="s">
        <v>43</v>
      </c>
      <c r="C22" s="4" t="s">
        <v>42</v>
      </c>
      <c r="D22" s="5">
        <v>165.74</v>
      </c>
      <c r="E22" s="8">
        <v>174.17349999999999</v>
      </c>
      <c r="F22" s="6">
        <f>E22/D22-1</f>
        <v>5.0883914564981092E-2</v>
      </c>
    </row>
    <row r="23" spans="1:6" x14ac:dyDescent="0.25">
      <c r="A23" s="3">
        <v>13705</v>
      </c>
      <c r="B23" s="4" t="s">
        <v>45</v>
      </c>
      <c r="C23" s="4" t="s">
        <v>44</v>
      </c>
      <c r="D23" s="5">
        <v>165.74</v>
      </c>
      <c r="E23" s="8">
        <v>174.17349999999999</v>
      </c>
      <c r="F23" s="6">
        <f>E23/D23-1</f>
        <v>5.0883914564981092E-2</v>
      </c>
    </row>
    <row r="24" spans="1:6" x14ac:dyDescent="0.25">
      <c r="A24" s="3">
        <v>13700</v>
      </c>
      <c r="B24" s="4" t="s">
        <v>47</v>
      </c>
      <c r="C24" s="4" t="s">
        <v>46</v>
      </c>
      <c r="D24" s="5">
        <v>165.74</v>
      </c>
      <c r="E24" s="8">
        <v>174.17349999999999</v>
      </c>
      <c r="F24" s="6">
        <f>E24/D24-1</f>
        <v>5.0883914564981092E-2</v>
      </c>
    </row>
    <row r="25" spans="1:6" x14ac:dyDescent="0.25">
      <c r="A25" s="3">
        <v>13697</v>
      </c>
      <c r="B25" s="4" t="s">
        <v>49</v>
      </c>
      <c r="C25" s="4" t="s">
        <v>48</v>
      </c>
      <c r="D25" s="5">
        <v>165.74</v>
      </c>
      <c r="E25" s="8">
        <v>174.17349999999999</v>
      </c>
      <c r="F25" s="6">
        <f>E25/D25-1</f>
        <v>5.0883914564981092E-2</v>
      </c>
    </row>
    <row r="26" spans="1:6" x14ac:dyDescent="0.25">
      <c r="A26" s="3">
        <v>13699</v>
      </c>
      <c r="B26" s="4" t="s">
        <v>51</v>
      </c>
      <c r="C26" s="4" t="s">
        <v>50</v>
      </c>
      <c r="D26" s="5">
        <v>165.74</v>
      </c>
      <c r="E26" s="8">
        <v>174.17349999999999</v>
      </c>
      <c r="F26" s="6">
        <f>E26/D26-1</f>
        <v>5.0883914564981092E-2</v>
      </c>
    </row>
    <row r="27" spans="1:6" x14ac:dyDescent="0.25">
      <c r="A27" s="3">
        <v>13701</v>
      </c>
      <c r="B27" s="4" t="s">
        <v>53</v>
      </c>
      <c r="C27" s="4" t="s">
        <v>52</v>
      </c>
      <c r="D27" s="5">
        <v>165.74</v>
      </c>
      <c r="E27" s="8">
        <v>174.17349999999999</v>
      </c>
      <c r="F27" s="6">
        <f>E27/D27-1</f>
        <v>5.0883914564981092E-2</v>
      </c>
    </row>
    <row r="28" spans="1:6" x14ac:dyDescent="0.25">
      <c r="A28" s="3">
        <v>13702</v>
      </c>
      <c r="B28" s="4" t="s">
        <v>55</v>
      </c>
      <c r="C28" s="4" t="s">
        <v>54</v>
      </c>
      <c r="D28" s="5">
        <v>180.23</v>
      </c>
      <c r="E28" s="8">
        <v>189.19299999999998</v>
      </c>
      <c r="F28" s="6">
        <f>E28/D28-1</f>
        <v>4.9730899406314144E-2</v>
      </c>
    </row>
    <row r="29" spans="1:6" x14ac:dyDescent="0.25">
      <c r="A29" s="3">
        <v>13704</v>
      </c>
      <c r="B29" s="4" t="s">
        <v>57</v>
      </c>
      <c r="C29" s="4" t="s">
        <v>56</v>
      </c>
      <c r="D29" s="5">
        <v>180.23</v>
      </c>
      <c r="E29" s="8">
        <v>189.19299999999998</v>
      </c>
      <c r="F29" s="6">
        <f>E29/D29-1</f>
        <v>4.9730899406314144E-2</v>
      </c>
    </row>
    <row r="30" spans="1:6" x14ac:dyDescent="0.25">
      <c r="A30" s="3">
        <v>13696</v>
      </c>
      <c r="B30" s="4" t="s">
        <v>59</v>
      </c>
      <c r="C30" s="4" t="s">
        <v>58</v>
      </c>
      <c r="D30" s="5">
        <v>165.74</v>
      </c>
      <c r="E30" s="8">
        <v>174.17349999999999</v>
      </c>
      <c r="F30" s="6">
        <f>E30/D30-1</f>
        <v>5.0883914564981092E-2</v>
      </c>
    </row>
    <row r="31" spans="1:6" x14ac:dyDescent="0.25">
      <c r="A31" s="3">
        <v>53445</v>
      </c>
      <c r="B31" s="4" t="s">
        <v>61</v>
      </c>
      <c r="C31" s="4" t="s">
        <v>60</v>
      </c>
      <c r="D31" s="5">
        <v>81.52</v>
      </c>
      <c r="E31" s="8">
        <v>85.561000000000007</v>
      </c>
      <c r="F31" s="6">
        <f>E31/D31-1</f>
        <v>4.9570657507360227E-2</v>
      </c>
    </row>
    <row r="32" spans="1:6" x14ac:dyDescent="0.25">
      <c r="A32" s="3">
        <v>53446</v>
      </c>
      <c r="B32" s="4" t="s">
        <v>63</v>
      </c>
      <c r="C32" s="4" t="s">
        <v>62</v>
      </c>
      <c r="D32" s="5">
        <v>81.52</v>
      </c>
      <c r="E32" s="8">
        <v>85.561000000000007</v>
      </c>
      <c r="F32" s="6">
        <f>E32/D32-1</f>
        <v>4.9570657507360227E-2</v>
      </c>
    </row>
    <row r="33" spans="1:6" x14ac:dyDescent="0.25">
      <c r="A33" s="3">
        <v>53448</v>
      </c>
      <c r="B33" s="4" t="s">
        <v>65</v>
      </c>
      <c r="C33" s="4" t="s">
        <v>64</v>
      </c>
      <c r="D33" s="5">
        <v>94.01</v>
      </c>
      <c r="E33" s="8">
        <v>103.41100000000002</v>
      </c>
      <c r="F33" s="6">
        <f>E33/D33-1</f>
        <v>0.10000000000000009</v>
      </c>
    </row>
    <row r="34" spans="1:6" x14ac:dyDescent="0.25">
      <c r="A34" s="3">
        <v>53447</v>
      </c>
      <c r="B34" s="4" t="s">
        <v>67</v>
      </c>
      <c r="C34" s="4" t="s">
        <v>66</v>
      </c>
      <c r="D34" s="5">
        <v>81.52</v>
      </c>
      <c r="E34" s="8">
        <v>85.561000000000007</v>
      </c>
      <c r="F34" s="6">
        <f>E34/D34-1</f>
        <v>4.9570657507360227E-2</v>
      </c>
    </row>
    <row r="35" spans="1:6" x14ac:dyDescent="0.25">
      <c r="A35" s="3">
        <v>13688</v>
      </c>
      <c r="B35" s="4" t="s">
        <v>69</v>
      </c>
      <c r="C35" s="4" t="s">
        <v>68</v>
      </c>
      <c r="D35" s="5">
        <v>122.13</v>
      </c>
      <c r="E35" s="8">
        <v>128.19274999999999</v>
      </c>
      <c r="F35" s="6">
        <f>E35/D35-1</f>
        <v>4.9641775157618806E-2</v>
      </c>
    </row>
    <row r="36" spans="1:6" x14ac:dyDescent="0.25">
      <c r="A36" s="3">
        <v>13689</v>
      </c>
      <c r="B36" s="4" t="s">
        <v>71</v>
      </c>
      <c r="C36" s="4" t="s">
        <v>70</v>
      </c>
      <c r="D36" s="5">
        <v>122.13</v>
      </c>
      <c r="E36" s="8">
        <v>128.19274999999999</v>
      </c>
      <c r="F36" s="6">
        <f>E36/D36-1</f>
        <v>4.9641775157618806E-2</v>
      </c>
    </row>
    <row r="37" spans="1:6" x14ac:dyDescent="0.25">
      <c r="A37" s="3">
        <v>13692</v>
      </c>
      <c r="B37" s="4" t="s">
        <v>73</v>
      </c>
      <c r="C37" s="4" t="s">
        <v>72</v>
      </c>
      <c r="D37" s="5">
        <v>122.13</v>
      </c>
      <c r="E37" s="8">
        <v>128.19274999999999</v>
      </c>
      <c r="F37" s="6">
        <f>E37/D37-1</f>
        <v>4.9641775157618806E-2</v>
      </c>
    </row>
    <row r="38" spans="1:6" x14ac:dyDescent="0.25">
      <c r="A38" s="3">
        <v>13693</v>
      </c>
      <c r="B38" s="4" t="s">
        <v>75</v>
      </c>
      <c r="C38" s="4" t="s">
        <v>74</v>
      </c>
      <c r="D38" s="5">
        <v>122.13</v>
      </c>
      <c r="E38" s="8">
        <v>128.19274999999999</v>
      </c>
      <c r="F38" s="6">
        <f>E38/D38-1</f>
        <v>4.9641775157618806E-2</v>
      </c>
    </row>
    <row r="39" spans="1:6" x14ac:dyDescent="0.25">
      <c r="A39" s="3">
        <v>13690</v>
      </c>
      <c r="B39" s="4" t="s">
        <v>77</v>
      </c>
      <c r="C39" s="4" t="s">
        <v>76</v>
      </c>
      <c r="D39" s="5">
        <v>122.13</v>
      </c>
      <c r="E39" s="8">
        <v>128.19274999999999</v>
      </c>
      <c r="F39" s="6">
        <f>E39/D39-1</f>
        <v>4.9641775157618806E-2</v>
      </c>
    </row>
    <row r="40" spans="1:6" x14ac:dyDescent="0.25">
      <c r="A40" s="3">
        <v>13691</v>
      </c>
      <c r="B40" s="4" t="s">
        <v>79</v>
      </c>
      <c r="C40" s="4" t="s">
        <v>78</v>
      </c>
      <c r="D40" s="5">
        <v>122.13</v>
      </c>
      <c r="E40" s="8">
        <v>128.19274999999999</v>
      </c>
      <c r="F40" s="6">
        <f>E40/D40-1</f>
        <v>4.9641775157618806E-2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Анастасия Игоревна</dc:creator>
  <cp:lastModifiedBy>Фотин Антон Валерьевич</cp:lastModifiedBy>
  <dcterms:created xsi:type="dcterms:W3CDTF">2015-06-05T18:19:34Z</dcterms:created>
  <dcterms:modified xsi:type="dcterms:W3CDTF">2024-01-19T11:38:12Z</dcterms:modified>
</cp:coreProperties>
</file>