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0" windowWidth="23250" windowHeight="131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Лист1!$A$1:$I$1</definedName>
  </definedName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2"/>
</calcChain>
</file>

<file path=xl/sharedStrings.xml><?xml version="1.0" encoding="utf-8"?>
<sst xmlns="http://schemas.openxmlformats.org/spreadsheetml/2006/main" count="214" uniqueCount="165">
  <si>
    <t>Артикул</t>
  </si>
  <si>
    <t>Наименование</t>
  </si>
  <si>
    <t>Штрих-код</t>
  </si>
  <si>
    <t>Фасовка</t>
  </si>
  <si>
    <t>80357</t>
  </si>
  <si>
    <t>Петмил Пеленка впитывающая одноразовая 60*40*5шт</t>
  </si>
  <si>
    <t>4627104430876</t>
  </si>
  <si>
    <t>80358</t>
  </si>
  <si>
    <t>Петмил Пеленка впитывающая одноразовая 60*60*5шт</t>
  </si>
  <si>
    <t>4627104430944</t>
  </si>
  <si>
    <t>80359</t>
  </si>
  <si>
    <t>Петмил Пеленка впитывающая одноразовая 60*90*5шт</t>
  </si>
  <si>
    <t>4627104431019</t>
  </si>
  <si>
    <t>80360</t>
  </si>
  <si>
    <t>Петмил Пеленка впитывающая одноразовая 60*40*10шт</t>
  </si>
  <si>
    <t>4627104430890</t>
  </si>
  <si>
    <t>80361</t>
  </si>
  <si>
    <t>Петмил Пеленка впитывающая одноразовая 60*60*10шт</t>
  </si>
  <si>
    <t>4627104430968</t>
  </si>
  <si>
    <t>80362</t>
  </si>
  <si>
    <t>Петмил Пеленка впитывающая одноразовая 60*90*10шт</t>
  </si>
  <si>
    <t>4627104431033</t>
  </si>
  <si>
    <t>80363</t>
  </si>
  <si>
    <t>Петмил Пеленка впитывающая одноразовая 60*40*30шт</t>
  </si>
  <si>
    <t>4627104430913</t>
  </si>
  <si>
    <t>80364</t>
  </si>
  <si>
    <t>Петмил Пеленка впитывающая одноразовая 60*60*30шт</t>
  </si>
  <si>
    <t>4627104430982</t>
  </si>
  <si>
    <t>80365</t>
  </si>
  <si>
    <t>Петмил Пеленка впитывающая одноразовая 60*90*30шт</t>
  </si>
  <si>
    <t>4627104431057</t>
  </si>
  <si>
    <t>80366</t>
  </si>
  <si>
    <t>Петмил Пеленка впитывающая одноразовая 60*60*60шт</t>
  </si>
  <si>
    <t>4627104432344</t>
  </si>
  <si>
    <t>80367</t>
  </si>
  <si>
    <t>Петмил Пеленка впитывающая одноразовая 60*90*60шт</t>
  </si>
  <si>
    <t>4627104432368</t>
  </si>
  <si>
    <t>80368</t>
  </si>
  <si>
    <t>Петмил Пеленка впитывающая одноразовая 60*40*100шт</t>
  </si>
  <si>
    <t>4627104432320</t>
  </si>
  <si>
    <t>80369</t>
  </si>
  <si>
    <t>Петмил Пеленка впитывающая одноразовая с суперабсорбентом 60*40*5шт</t>
  </si>
  <si>
    <t>4627104431088</t>
  </si>
  <si>
    <t>80370</t>
  </si>
  <si>
    <t>Петмил Пеленка впитывающая одноразовая с суперабсорбентом 60*60*5шт</t>
  </si>
  <si>
    <t>4627104431156</t>
  </si>
  <si>
    <t>80371</t>
  </si>
  <si>
    <t>Петмил Пеленка впитывающая одноразовая с суперабсорбентом 60*90*5шт</t>
  </si>
  <si>
    <t>4627104431224</t>
  </si>
  <si>
    <t>80372</t>
  </si>
  <si>
    <t>Петмил Пеленка впитывающая одноразовая с суперабсорбентом 60*40*10шт</t>
  </si>
  <si>
    <t>4627104431101</t>
  </si>
  <si>
    <t>80373</t>
  </si>
  <si>
    <t>Петмил Пеленка впитывающая одноразовая с суперабсорбентом 60*60*10шт</t>
  </si>
  <si>
    <t>4627104431170</t>
  </si>
  <si>
    <t>80374</t>
  </si>
  <si>
    <t>Петмил Пеленка впитывающая одноразовая с суперабсорбентом 60*90*10шт</t>
  </si>
  <si>
    <t>4627104431248</t>
  </si>
  <si>
    <t>80375</t>
  </si>
  <si>
    <t>Петмил Пеленка впитывающая одноразовая с суперабсорбентом 60*40*30шт</t>
  </si>
  <si>
    <t>4627104431125</t>
  </si>
  <si>
    <t>80376</t>
  </si>
  <si>
    <t>Петмил Пеленка впитывающая одноразовая с суперабсорбентом 60*60*30шт</t>
  </si>
  <si>
    <t>4627104431194</t>
  </si>
  <si>
    <t>80377</t>
  </si>
  <si>
    <t>Петмил Пеленка впитывающая одноразовая с суперабсорбентом 60*90*30шт</t>
  </si>
  <si>
    <t>4627104431262</t>
  </si>
  <si>
    <t>80378</t>
  </si>
  <si>
    <t>Петмил Пеленка впитывающая одноразовая с суперабсорбентом 60*60*60шт</t>
  </si>
  <si>
    <t>4627104432405</t>
  </si>
  <si>
    <t>80379</t>
  </si>
  <si>
    <t>Петмил Пеленка впитывающая одноразовая с суперабсорбентом 60*90*60шт</t>
  </si>
  <si>
    <t>4627104432429</t>
  </si>
  <si>
    <t>80380</t>
  </si>
  <si>
    <t>Петмил Пеленка впитывающая одноразовая с суперабсорбентом 60*40*100шт</t>
  </si>
  <si>
    <t>4627104432382</t>
  </si>
  <si>
    <t>82507</t>
  </si>
  <si>
    <t>Петмил Пеленка впитывающая одноразовая с суперабсорбентом черная 60*40*10шт</t>
  </si>
  <si>
    <t>4627104432696</t>
  </si>
  <si>
    <t>82508</t>
  </si>
  <si>
    <t>Петмил Пеленка впитывающая одноразовая с суперабсорбентом черная 60*60*10шт</t>
  </si>
  <si>
    <t>4627104432702</t>
  </si>
  <si>
    <t>82509</t>
  </si>
  <si>
    <t>Петмил Пеленка впитывающая одноразовая с суперабсорбентом черная 60*90*8шт</t>
  </si>
  <si>
    <t>4627104432726</t>
  </si>
  <si>
    <t>82746</t>
  </si>
  <si>
    <t>Петмил Пеленка впитывающая одноразовая 60*60*200шт</t>
  </si>
  <si>
    <t>4627104432818</t>
  </si>
  <si>
    <t>82747</t>
  </si>
  <si>
    <t>Петмил Пеленка впитывающая одноразовая 60*90*150шт</t>
  </si>
  <si>
    <t>4627104432832</t>
  </si>
  <si>
    <t>83397</t>
  </si>
  <si>
    <t>Петмил Пеленка впитывающая одноразовая 60*120*4шт</t>
  </si>
  <si>
    <t>4627104432443</t>
  </si>
  <si>
    <t>83477</t>
  </si>
  <si>
    <t>Петмил "Doggies" Подгузники д/животных L 9-14кг*3шт</t>
  </si>
  <si>
    <t>4627104432900</t>
  </si>
  <si>
    <t>83478</t>
  </si>
  <si>
    <t>Петмил "Doggies" Подгузники д/животных M 6-10кг*3шт</t>
  </si>
  <si>
    <t>4627104432894</t>
  </si>
  <si>
    <t>85663</t>
  </si>
  <si>
    <t>My Puppy WC Пеленка-туалет впитывающая одноразовая ультратонкая гелевая 60*40*10шт</t>
  </si>
  <si>
    <t>4627104432924</t>
  </si>
  <si>
    <t>85664</t>
  </si>
  <si>
    <t>My Puppy Подстилка впитывающая одноразовая 60*40*30шт</t>
  </si>
  <si>
    <t>4627104432221</t>
  </si>
  <si>
    <t>85665</t>
  </si>
  <si>
    <t>My Puppy Подстилка впитывающая одноразовая 60*60*30шт</t>
  </si>
  <si>
    <t>4627104432269</t>
  </si>
  <si>
    <t>85666</t>
  </si>
  <si>
    <t>My Puppy Подстилка впитывающая одноразовая 60*60*60шт</t>
  </si>
  <si>
    <t>4627104432597</t>
  </si>
  <si>
    <t>85667</t>
  </si>
  <si>
    <t>My Puppy Подстилка впитывающая одноразовая 60*90*30шт</t>
  </si>
  <si>
    <t>4627104432306</t>
  </si>
  <si>
    <t>85668</t>
  </si>
  <si>
    <t>My Puppy Подстилка впитывающая одноразовая 60*90*60шт</t>
  </si>
  <si>
    <t>4627104432603</t>
  </si>
  <si>
    <t>87370</t>
  </si>
  <si>
    <t>My Puppy Подстилка впитывающая одноразовая 60*40*5шт</t>
  </si>
  <si>
    <t>4627104432207</t>
  </si>
  <si>
    <t>87371</t>
  </si>
  <si>
    <t>My Puppy Подстилка впитывающая одноразовая 60*60*5шт</t>
  </si>
  <si>
    <t>4627104432245</t>
  </si>
  <si>
    <t>87372</t>
  </si>
  <si>
    <t>My Puppy Подстилка впитывающая одноразовая 60*90*5шт</t>
  </si>
  <si>
    <t>4627104432283</t>
  </si>
  <si>
    <t>87373</t>
  </si>
  <si>
    <t>My Puppy Подстилка впитывающая одноразовая 60*40*400шт</t>
  </si>
  <si>
    <t>4627104433365</t>
  </si>
  <si>
    <t>87374</t>
  </si>
  <si>
    <t>My Puppy Подстилка впитывающая одноразовая 60*60*200шт</t>
  </si>
  <si>
    <t>4627104433716</t>
  </si>
  <si>
    <t>87375</t>
  </si>
  <si>
    <t>My Puppy Подстилка впитывающая одноразовая 60*90*150шт</t>
  </si>
  <si>
    <t>4627104433723</t>
  </si>
  <si>
    <t>87376</t>
  </si>
  <si>
    <t>Петмил Подстилка впитывающая одноразовая 60*120*25шт</t>
  </si>
  <si>
    <t>4627104432467</t>
  </si>
  <si>
    <t>89991</t>
  </si>
  <si>
    <t>Петмил Когтеточка-столбик с игрушкой "РЕЛАКС" 35*35*48см</t>
  </si>
  <si>
    <t>4627104434430</t>
  </si>
  <si>
    <t>ПЕТМИЛ</t>
  </si>
  <si>
    <t>MY PUPPY</t>
  </si>
  <si>
    <t>Бренд</t>
  </si>
  <si>
    <t>Цена за шт</t>
  </si>
  <si>
    <t>Цена за уп</t>
  </si>
  <si>
    <t>% изменения</t>
  </si>
  <si>
    <t>90161</t>
  </si>
  <si>
    <t>Петмил Подстилка гелевая впитывающая одноразовая для кошачьих лотков 60*80*10шт</t>
  </si>
  <si>
    <t>92580</t>
  </si>
  <si>
    <t>Петмил Когтеточка-столбик с игрушкой "РЕЛАКС" бежевая 35*35*48см</t>
  </si>
  <si>
    <t>92581</t>
  </si>
  <si>
    <t>My Puppy WC Пеленка-туалет гелевая д/домашних животных 60*40*30шт</t>
  </si>
  <si>
    <t>92582</t>
  </si>
  <si>
    <t>My Puppy WC Пеленка-туалет гелевая д/домашних животных 60*60*30шт</t>
  </si>
  <si>
    <t>92583</t>
  </si>
  <si>
    <t>My Puppy WC Пеленка-туалет гелевая д/домашних животных 60*90*30шт</t>
  </si>
  <si>
    <t>4627104434003</t>
  </si>
  <si>
    <t>4627104434607</t>
  </si>
  <si>
    <t>4627104432931</t>
  </si>
  <si>
    <t>4627104432955</t>
  </si>
  <si>
    <t>4627104434362</t>
  </si>
  <si>
    <t>Цена за шт с 23.05.22</t>
  </si>
  <si>
    <t>Цена за уп с 23.05.22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</si>
</sst>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workbookViewId="0">
      <selection activeCell="J4" sqref="J4"/>
    </sheetView>
  </sheetViews>
  <sheetFormatPr defaultRowHeight="15"/>
  <cols>
    <col min="1" max="1" width="10.28515625" style="1" customWidth="1"/>
    <col min="2" max="2" width="10.7109375" style="1" customWidth="1"/>
    <col min="3" max="3" width="71.5703125" style="1" customWidth="1"/>
    <col min="4" max="4" width="18.7109375" style="1" customWidth="1"/>
    <col min="5" max="5" width="10.7109375" style="2" customWidth="1"/>
    <col min="6" max="7" width="11.5703125" style="1" customWidth="1"/>
    <col min="8" max="8" width="20" style="1" bestFit="1" customWidth="1"/>
    <col min="9" max="9" width="19.7109375" style="1" bestFit="1" customWidth="1"/>
    <col min="10" max="10" width="13.7109375" customWidth="1"/>
  </cols>
  <sheetData>
    <row r="1" spans="1:10">
      <c r="A1" s="3" t="s">
        <v>144</v>
      </c>
      <c r="B1" s="3" t="s">
        <v>0</v>
      </c>
      <c r="C1" s="3" t="s">
        <v>1</v>
      </c>
      <c r="D1" s="3" t="s">
        <v>2</v>
      </c>
      <c r="E1" s="4" t="s">
        <v>3</v>
      </c>
      <c r="F1" s="4" t="s">
        <v>145</v>
      </c>
      <c r="G1" s="10" t="s">
        <v>146</v>
      </c>
      <c r="H1" s="4" t="s">
        <v>163</v>
      </c>
      <c r="I1" s="4" t="s">
        <v>164</v>
      </c>
      <c r="J1" s="7" t="s">
        <v>147</v>
      </c>
    </row>
    <row r="2" spans="1:10">
      <c r="A2" s="5" t="s">
        <v>142</v>
      </c>
      <c r="B2" s="5" t="s">
        <v>4</v>
      </c>
      <c r="C2" s="5" t="s">
        <v>5</v>
      </c>
      <c r="D2" s="5" t="s">
        <v>6</v>
      </c>
      <c r="E2" s="6">
        <v>1</v>
      </c>
      <c r="F2" s="11">
        <v>141.84</v>
      </c>
      <c r="G2" s="11">
        <v>141.84</v>
      </c>
      <c r="H2" s="11">
        <v>117.28</v>
      </c>
      <c r="I2" s="11">
        <v>117.28</v>
      </c>
      <c r="J2" s="9">
        <f>I2*100/G2-100</f>
        <v>-17.315284827975191</v>
      </c>
    </row>
    <row r="3" spans="1:10">
      <c r="A3" s="5" t="s">
        <v>142</v>
      </c>
      <c r="B3" s="5" t="s">
        <v>7</v>
      </c>
      <c r="C3" s="5" t="s">
        <v>8</v>
      </c>
      <c r="D3" s="5" t="s">
        <v>9</v>
      </c>
      <c r="E3" s="6">
        <v>1</v>
      </c>
      <c r="F3" s="11">
        <v>200.4</v>
      </c>
      <c r="G3" s="11">
        <v>200.4</v>
      </c>
      <c r="H3" s="11">
        <v>163.12</v>
      </c>
      <c r="I3" s="11">
        <v>163.12</v>
      </c>
      <c r="J3" s="9">
        <f t="shared" ref="J3:J52" si="0">I3*100/G3-100</f>
        <v>-18.602794411177641</v>
      </c>
    </row>
    <row r="4" spans="1:10">
      <c r="A4" s="5" t="s">
        <v>142</v>
      </c>
      <c r="B4" s="5" t="s">
        <v>10</v>
      </c>
      <c r="C4" s="5" t="s">
        <v>11</v>
      </c>
      <c r="D4" s="5" t="s">
        <v>12</v>
      </c>
      <c r="E4" s="6">
        <v>1</v>
      </c>
      <c r="F4" s="11">
        <v>262.24</v>
      </c>
      <c r="G4" s="11">
        <v>262.24</v>
      </c>
      <c r="H4" s="11">
        <v>220.8</v>
      </c>
      <c r="I4" s="11">
        <v>220.8</v>
      </c>
      <c r="J4" s="9">
        <f t="shared" si="0"/>
        <v>-15.802318486882243</v>
      </c>
    </row>
    <row r="5" spans="1:10">
      <c r="A5" s="5" t="s">
        <v>142</v>
      </c>
      <c r="B5" s="5" t="s">
        <v>13</v>
      </c>
      <c r="C5" s="5" t="s">
        <v>14</v>
      </c>
      <c r="D5" s="5" t="s">
        <v>15</v>
      </c>
      <c r="E5" s="6">
        <v>1</v>
      </c>
      <c r="F5" s="11">
        <v>271.52</v>
      </c>
      <c r="G5" s="11">
        <v>271.52</v>
      </c>
      <c r="H5" s="11">
        <v>228.16</v>
      </c>
      <c r="I5" s="11">
        <v>228.16</v>
      </c>
      <c r="J5" s="9">
        <f t="shared" si="0"/>
        <v>-15.969357690041249</v>
      </c>
    </row>
    <row r="6" spans="1:10">
      <c r="A6" s="5" t="s">
        <v>142</v>
      </c>
      <c r="B6" s="5" t="s">
        <v>16</v>
      </c>
      <c r="C6" s="5" t="s">
        <v>17</v>
      </c>
      <c r="D6" s="5" t="s">
        <v>18</v>
      </c>
      <c r="E6" s="6">
        <v>1</v>
      </c>
      <c r="F6" s="11">
        <v>385.28000000000003</v>
      </c>
      <c r="G6" s="11">
        <v>385.28000000000003</v>
      </c>
      <c r="H6" s="11">
        <v>317.27999999999997</v>
      </c>
      <c r="I6" s="11">
        <v>317.27999999999997</v>
      </c>
      <c r="J6" s="9">
        <f t="shared" si="0"/>
        <v>-17.649501661129591</v>
      </c>
    </row>
    <row r="7" spans="1:10">
      <c r="A7" s="5" t="s">
        <v>142</v>
      </c>
      <c r="B7" s="5" t="s">
        <v>19</v>
      </c>
      <c r="C7" s="5" t="s">
        <v>20</v>
      </c>
      <c r="D7" s="5" t="s">
        <v>21</v>
      </c>
      <c r="E7" s="6">
        <v>1</v>
      </c>
      <c r="F7" s="11">
        <v>506.24</v>
      </c>
      <c r="G7" s="11">
        <v>506.24</v>
      </c>
      <c r="H7" s="11">
        <v>429.6</v>
      </c>
      <c r="I7" s="11">
        <v>429.6</v>
      </c>
      <c r="J7" s="9">
        <f t="shared" si="0"/>
        <v>-15.139064475347666</v>
      </c>
    </row>
    <row r="8" spans="1:10">
      <c r="A8" s="5" t="s">
        <v>142</v>
      </c>
      <c r="B8" s="5" t="s">
        <v>22</v>
      </c>
      <c r="C8" s="5" t="s">
        <v>23</v>
      </c>
      <c r="D8" s="5" t="s">
        <v>24</v>
      </c>
      <c r="E8" s="6">
        <v>1</v>
      </c>
      <c r="F8" s="11">
        <v>751.2</v>
      </c>
      <c r="G8" s="11">
        <v>751.2</v>
      </c>
      <c r="H8" s="11">
        <v>639.84</v>
      </c>
      <c r="I8" s="11">
        <v>639.84</v>
      </c>
      <c r="J8" s="9">
        <f t="shared" si="0"/>
        <v>-14.824281150159749</v>
      </c>
    </row>
    <row r="9" spans="1:10">
      <c r="A9" s="5" t="s">
        <v>142</v>
      </c>
      <c r="B9" s="5" t="s">
        <v>25</v>
      </c>
      <c r="C9" s="5" t="s">
        <v>26</v>
      </c>
      <c r="D9" s="5" t="s">
        <v>27</v>
      </c>
      <c r="E9" s="6">
        <v>1</v>
      </c>
      <c r="F9" s="11">
        <v>1070.8799999999999</v>
      </c>
      <c r="G9" s="11">
        <v>1070.8799999999999</v>
      </c>
      <c r="H9" s="11">
        <v>889.92</v>
      </c>
      <c r="I9" s="11">
        <v>889.92</v>
      </c>
      <c r="J9" s="9">
        <f t="shared" si="0"/>
        <v>-16.898251904975339</v>
      </c>
    </row>
    <row r="10" spans="1:10">
      <c r="A10" s="5" t="s">
        <v>142</v>
      </c>
      <c r="B10" s="5" t="s">
        <v>28</v>
      </c>
      <c r="C10" s="5" t="s">
        <v>29</v>
      </c>
      <c r="D10" s="5" t="s">
        <v>30</v>
      </c>
      <c r="E10" s="6">
        <v>1</v>
      </c>
      <c r="F10" s="11">
        <v>1404.48</v>
      </c>
      <c r="G10" s="11">
        <v>1404.48</v>
      </c>
      <c r="H10" s="11">
        <v>1204.32</v>
      </c>
      <c r="I10" s="11">
        <v>1204.32</v>
      </c>
      <c r="J10" s="9">
        <f t="shared" si="0"/>
        <v>-14.251537935748459</v>
      </c>
    </row>
    <row r="11" spans="1:10">
      <c r="A11" s="5" t="s">
        <v>142</v>
      </c>
      <c r="B11" s="5" t="s">
        <v>31</v>
      </c>
      <c r="C11" s="5" t="s">
        <v>32</v>
      </c>
      <c r="D11" s="5" t="s">
        <v>33</v>
      </c>
      <c r="E11" s="6">
        <v>1</v>
      </c>
      <c r="F11" s="11">
        <v>2089.92</v>
      </c>
      <c r="G11" s="11">
        <v>2089.92</v>
      </c>
      <c r="H11" s="11">
        <v>1728</v>
      </c>
      <c r="I11" s="11">
        <v>1728</v>
      </c>
      <c r="J11" s="9">
        <f t="shared" si="0"/>
        <v>-17.317409278824073</v>
      </c>
    </row>
    <row r="12" spans="1:10">
      <c r="A12" s="5" t="s">
        <v>142</v>
      </c>
      <c r="B12" s="5" t="s">
        <v>34</v>
      </c>
      <c r="C12" s="5" t="s">
        <v>35</v>
      </c>
      <c r="D12" s="5" t="s">
        <v>36</v>
      </c>
      <c r="E12" s="6">
        <v>1</v>
      </c>
      <c r="F12" s="11">
        <v>2743.6800000000003</v>
      </c>
      <c r="G12" s="11">
        <v>2743.6800000000003</v>
      </c>
      <c r="H12" s="11">
        <v>2338.56</v>
      </c>
      <c r="I12" s="11">
        <v>2338.56</v>
      </c>
      <c r="J12" s="9">
        <f t="shared" si="0"/>
        <v>-14.765570328901333</v>
      </c>
    </row>
    <row r="13" spans="1:10">
      <c r="A13" s="5" t="s">
        <v>142</v>
      </c>
      <c r="B13" s="5" t="s">
        <v>37</v>
      </c>
      <c r="C13" s="5" t="s">
        <v>38</v>
      </c>
      <c r="D13" s="5" t="s">
        <v>39</v>
      </c>
      <c r="E13" s="6">
        <v>1</v>
      </c>
      <c r="F13" s="11">
        <v>2348.8000000000002</v>
      </c>
      <c r="G13" s="11">
        <v>2348.8000000000002</v>
      </c>
      <c r="H13" s="11">
        <v>2070.4</v>
      </c>
      <c r="I13" s="11">
        <v>2070.4</v>
      </c>
      <c r="J13" s="9">
        <f t="shared" si="0"/>
        <v>-11.85286103542235</v>
      </c>
    </row>
    <row r="14" spans="1:10">
      <c r="A14" s="5" t="s">
        <v>142</v>
      </c>
      <c r="B14" s="5" t="s">
        <v>40</v>
      </c>
      <c r="C14" s="5" t="s">
        <v>41</v>
      </c>
      <c r="D14" s="5" t="s">
        <v>42</v>
      </c>
      <c r="E14" s="6">
        <v>1</v>
      </c>
      <c r="F14" s="11">
        <v>143.53</v>
      </c>
      <c r="G14" s="11">
        <v>143.53</v>
      </c>
      <c r="H14" s="11">
        <v>124.78</v>
      </c>
      <c r="I14" s="11">
        <v>124.78</v>
      </c>
      <c r="J14" s="9">
        <f t="shared" si="0"/>
        <v>-13.063471051348145</v>
      </c>
    </row>
    <row r="15" spans="1:10">
      <c r="A15" s="5" t="s">
        <v>142</v>
      </c>
      <c r="B15" s="5" t="s">
        <v>43</v>
      </c>
      <c r="C15" s="5" t="s">
        <v>44</v>
      </c>
      <c r="D15" s="5" t="s">
        <v>45</v>
      </c>
      <c r="E15" s="6">
        <v>1</v>
      </c>
      <c r="F15" s="11">
        <v>203.20499999999998</v>
      </c>
      <c r="G15" s="11">
        <v>203.20499999999998</v>
      </c>
      <c r="H15" s="11">
        <v>174.38</v>
      </c>
      <c r="I15" s="11">
        <v>174.38</v>
      </c>
      <c r="J15" s="9">
        <f t="shared" si="0"/>
        <v>-14.185182451219205</v>
      </c>
    </row>
    <row r="16" spans="1:10">
      <c r="A16" s="5" t="s">
        <v>142</v>
      </c>
      <c r="B16" s="5" t="s">
        <v>46</v>
      </c>
      <c r="C16" s="5" t="s">
        <v>47</v>
      </c>
      <c r="D16" s="5" t="s">
        <v>48</v>
      </c>
      <c r="E16" s="6">
        <v>1</v>
      </c>
      <c r="F16" s="11">
        <v>268.30500000000001</v>
      </c>
      <c r="G16" s="11">
        <v>268.30500000000001</v>
      </c>
      <c r="H16" s="11">
        <v>237.69</v>
      </c>
      <c r="I16" s="11">
        <v>237.69</v>
      </c>
      <c r="J16" s="9">
        <f t="shared" si="0"/>
        <v>-11.410521607871644</v>
      </c>
    </row>
    <row r="17" spans="1:10">
      <c r="A17" s="5" t="s">
        <v>142</v>
      </c>
      <c r="B17" s="5" t="s">
        <v>49</v>
      </c>
      <c r="C17" s="5" t="s">
        <v>50</v>
      </c>
      <c r="D17" s="5" t="s">
        <v>51</v>
      </c>
      <c r="E17" s="6">
        <v>1</v>
      </c>
      <c r="F17" s="11">
        <v>274.97000000000003</v>
      </c>
      <c r="G17" s="11">
        <v>274.97000000000003</v>
      </c>
      <c r="H17" s="11">
        <v>242.89</v>
      </c>
      <c r="I17" s="11">
        <v>242.89</v>
      </c>
      <c r="J17" s="9">
        <f t="shared" si="0"/>
        <v>-11.666727279339568</v>
      </c>
    </row>
    <row r="18" spans="1:10">
      <c r="A18" s="5" t="s">
        <v>142</v>
      </c>
      <c r="B18" s="5" t="s">
        <v>52</v>
      </c>
      <c r="C18" s="5" t="s">
        <v>53</v>
      </c>
      <c r="D18" s="5" t="s">
        <v>54</v>
      </c>
      <c r="E18" s="6">
        <v>1</v>
      </c>
      <c r="F18" s="11">
        <v>390.90999999999997</v>
      </c>
      <c r="G18" s="11">
        <v>390.90999999999997</v>
      </c>
      <c r="H18" s="11">
        <v>339.14</v>
      </c>
      <c r="I18" s="11">
        <v>339.14</v>
      </c>
      <c r="J18" s="9">
        <f t="shared" si="0"/>
        <v>-13.243457573354476</v>
      </c>
    </row>
    <row r="19" spans="1:10">
      <c r="A19" s="5" t="s">
        <v>142</v>
      </c>
      <c r="B19" s="5" t="s">
        <v>55</v>
      </c>
      <c r="C19" s="5" t="s">
        <v>56</v>
      </c>
      <c r="D19" s="5" t="s">
        <v>57</v>
      </c>
      <c r="E19" s="6">
        <v>1</v>
      </c>
      <c r="F19" s="11">
        <v>515.68499999999995</v>
      </c>
      <c r="G19" s="11">
        <v>515.68499999999995</v>
      </c>
      <c r="H19" s="11">
        <v>462.37</v>
      </c>
      <c r="I19" s="11">
        <v>462.37</v>
      </c>
      <c r="J19" s="9">
        <f t="shared" si="0"/>
        <v>-10.338675741974257</v>
      </c>
    </row>
    <row r="20" spans="1:10">
      <c r="A20" s="5" t="s">
        <v>142</v>
      </c>
      <c r="B20" s="5" t="s">
        <v>58</v>
      </c>
      <c r="C20" s="5" t="s">
        <v>59</v>
      </c>
      <c r="D20" s="5" t="s">
        <v>60</v>
      </c>
      <c r="E20" s="6">
        <v>1</v>
      </c>
      <c r="F20" s="11">
        <v>758.41500000000008</v>
      </c>
      <c r="G20" s="11">
        <v>758.41500000000008</v>
      </c>
      <c r="H20" s="11">
        <v>673.79</v>
      </c>
      <c r="I20" s="11">
        <v>673.79</v>
      </c>
      <c r="J20" s="9">
        <f t="shared" si="0"/>
        <v>-11.158139013600746</v>
      </c>
    </row>
    <row r="21" spans="1:10">
      <c r="A21" s="5" t="s">
        <v>142</v>
      </c>
      <c r="B21" s="5" t="s">
        <v>61</v>
      </c>
      <c r="C21" s="5" t="s">
        <v>62</v>
      </c>
      <c r="D21" s="5" t="s">
        <v>63</v>
      </c>
      <c r="E21" s="6">
        <v>1</v>
      </c>
      <c r="F21" s="11">
        <v>1084.845</v>
      </c>
      <c r="G21" s="11">
        <v>1084.845</v>
      </c>
      <c r="H21" s="11">
        <v>950.93</v>
      </c>
      <c r="I21" s="11">
        <v>950.93</v>
      </c>
      <c r="J21" s="9">
        <f t="shared" si="0"/>
        <v>-12.344159764759027</v>
      </c>
    </row>
    <row r="22" spans="1:10">
      <c r="A22" s="5" t="s">
        <v>142</v>
      </c>
      <c r="B22" s="5" t="s">
        <v>64</v>
      </c>
      <c r="C22" s="5" t="s">
        <v>65</v>
      </c>
      <c r="D22" s="5" t="s">
        <v>66</v>
      </c>
      <c r="E22" s="6">
        <v>1</v>
      </c>
      <c r="F22" s="11">
        <v>1439.175</v>
      </c>
      <c r="G22" s="11">
        <v>1439.175</v>
      </c>
      <c r="H22" s="11">
        <v>1296.42</v>
      </c>
      <c r="I22" s="11">
        <v>1296.42</v>
      </c>
      <c r="J22" s="9">
        <f t="shared" si="0"/>
        <v>-9.919224555735056</v>
      </c>
    </row>
    <row r="23" spans="1:10">
      <c r="A23" s="5" t="s">
        <v>142</v>
      </c>
      <c r="B23" s="5" t="s">
        <v>67</v>
      </c>
      <c r="C23" s="5" t="s">
        <v>68</v>
      </c>
      <c r="D23" s="5" t="s">
        <v>69</v>
      </c>
      <c r="E23" s="6">
        <v>1</v>
      </c>
      <c r="F23" s="11">
        <v>2101.8000000000002</v>
      </c>
      <c r="G23" s="11">
        <v>2101.8000000000002</v>
      </c>
      <c r="H23" s="11">
        <v>1864.65</v>
      </c>
      <c r="I23" s="11">
        <v>1864.65</v>
      </c>
      <c r="J23" s="9">
        <f t="shared" si="0"/>
        <v>-11.283185840707972</v>
      </c>
    </row>
    <row r="24" spans="1:10">
      <c r="A24" s="5" t="s">
        <v>142</v>
      </c>
      <c r="B24" s="5" t="s">
        <v>70</v>
      </c>
      <c r="C24" s="5" t="s">
        <v>71</v>
      </c>
      <c r="D24" s="5" t="s">
        <v>72</v>
      </c>
      <c r="E24" s="6">
        <v>1</v>
      </c>
      <c r="F24" s="11">
        <v>2780.7000000000003</v>
      </c>
      <c r="G24" s="11">
        <v>2780.7000000000003</v>
      </c>
      <c r="H24" s="11">
        <v>2542</v>
      </c>
      <c r="I24" s="11">
        <v>2542</v>
      </c>
      <c r="J24" s="9">
        <f t="shared" si="0"/>
        <v>-8.584169453734674</v>
      </c>
    </row>
    <row r="25" spans="1:10">
      <c r="A25" s="5" t="s">
        <v>142</v>
      </c>
      <c r="B25" s="5" t="s">
        <v>73</v>
      </c>
      <c r="C25" s="5" t="s">
        <v>74</v>
      </c>
      <c r="D25" s="5" t="s">
        <v>75</v>
      </c>
      <c r="E25" s="6">
        <v>1</v>
      </c>
      <c r="F25" s="11">
        <v>2390.1</v>
      </c>
      <c r="G25" s="11">
        <v>2390.1</v>
      </c>
      <c r="H25" s="11">
        <v>2180.85</v>
      </c>
      <c r="I25" s="11">
        <v>2180.85</v>
      </c>
      <c r="J25" s="9">
        <f t="shared" si="0"/>
        <v>-8.7548638132295622</v>
      </c>
    </row>
    <row r="26" spans="1:10">
      <c r="A26" s="5" t="s">
        <v>142</v>
      </c>
      <c r="B26" s="5" t="s">
        <v>76</v>
      </c>
      <c r="C26" s="5" t="s">
        <v>77</v>
      </c>
      <c r="D26" s="5" t="s">
        <v>78</v>
      </c>
      <c r="E26" s="6">
        <v>1</v>
      </c>
      <c r="F26" s="11">
        <v>306</v>
      </c>
      <c r="G26" s="11">
        <v>306</v>
      </c>
      <c r="H26" s="11">
        <v>267.45</v>
      </c>
      <c r="I26" s="11">
        <v>267.45</v>
      </c>
      <c r="J26" s="9">
        <f t="shared" si="0"/>
        <v>-12.598039215686271</v>
      </c>
    </row>
    <row r="27" spans="1:10">
      <c r="A27" s="5" t="s">
        <v>142</v>
      </c>
      <c r="B27" s="5" t="s">
        <v>79</v>
      </c>
      <c r="C27" s="5" t="s">
        <v>80</v>
      </c>
      <c r="D27" s="5" t="s">
        <v>81</v>
      </c>
      <c r="E27" s="6">
        <v>1</v>
      </c>
      <c r="F27" s="11">
        <v>499.95000000000005</v>
      </c>
      <c r="G27" s="11">
        <v>499.95000000000005</v>
      </c>
      <c r="H27" s="11">
        <v>383.55</v>
      </c>
      <c r="I27" s="11">
        <v>383.55</v>
      </c>
      <c r="J27" s="9">
        <f t="shared" si="0"/>
        <v>-23.282328232823289</v>
      </c>
    </row>
    <row r="28" spans="1:10">
      <c r="A28" s="5" t="s">
        <v>142</v>
      </c>
      <c r="B28" s="5" t="s">
        <v>82</v>
      </c>
      <c r="C28" s="5" t="s">
        <v>83</v>
      </c>
      <c r="D28" s="5" t="s">
        <v>84</v>
      </c>
      <c r="E28" s="6">
        <v>1</v>
      </c>
      <c r="F28" s="11">
        <v>571.42499999999995</v>
      </c>
      <c r="G28" s="11">
        <v>571.42499999999995</v>
      </c>
      <c r="H28" s="11">
        <v>435</v>
      </c>
      <c r="I28" s="11">
        <v>435</v>
      </c>
      <c r="J28" s="9">
        <f t="shared" si="0"/>
        <v>-23.874524215776347</v>
      </c>
    </row>
    <row r="29" spans="1:10">
      <c r="A29" s="5" t="s">
        <v>142</v>
      </c>
      <c r="B29" s="5" t="s">
        <v>85</v>
      </c>
      <c r="C29" s="5" t="s">
        <v>86</v>
      </c>
      <c r="D29" s="5" t="s">
        <v>87</v>
      </c>
      <c r="E29" s="6">
        <v>1</v>
      </c>
      <c r="F29" s="11">
        <v>6366</v>
      </c>
      <c r="G29" s="11">
        <v>6366</v>
      </c>
      <c r="H29" s="11">
        <v>5241</v>
      </c>
      <c r="I29" s="11">
        <v>5241</v>
      </c>
      <c r="J29" s="9">
        <f t="shared" si="0"/>
        <v>-17.672007540056555</v>
      </c>
    </row>
    <row r="30" spans="1:10">
      <c r="A30" s="5" t="s">
        <v>142</v>
      </c>
      <c r="B30" s="5" t="s">
        <v>88</v>
      </c>
      <c r="C30" s="5" t="s">
        <v>89</v>
      </c>
      <c r="D30" s="5" t="s">
        <v>90</v>
      </c>
      <c r="E30" s="6">
        <v>1</v>
      </c>
      <c r="F30" s="11">
        <v>6333.75</v>
      </c>
      <c r="G30" s="11">
        <v>6333.75</v>
      </c>
      <c r="H30" s="11">
        <v>5373</v>
      </c>
      <c r="I30" s="11">
        <v>5373</v>
      </c>
      <c r="J30" s="9">
        <f t="shared" si="0"/>
        <v>-15.168738898756658</v>
      </c>
    </row>
    <row r="31" spans="1:10">
      <c r="A31" s="5" t="s">
        <v>142</v>
      </c>
      <c r="B31" s="5" t="s">
        <v>91</v>
      </c>
      <c r="C31" s="5" t="s">
        <v>92</v>
      </c>
      <c r="D31" s="5" t="s">
        <v>93</v>
      </c>
      <c r="E31" s="6">
        <v>1</v>
      </c>
      <c r="F31" s="11">
        <v>272.77499999999998</v>
      </c>
      <c r="G31" s="11">
        <v>272.77499999999998</v>
      </c>
      <c r="H31" s="11">
        <v>232.35</v>
      </c>
      <c r="I31" s="11">
        <v>232.35</v>
      </c>
      <c r="J31" s="9">
        <f t="shared" si="0"/>
        <v>-14.819906516359623</v>
      </c>
    </row>
    <row r="32" spans="1:10">
      <c r="A32" s="5" t="s">
        <v>142</v>
      </c>
      <c r="B32" s="5" t="s">
        <v>94</v>
      </c>
      <c r="C32" s="5" t="s">
        <v>95</v>
      </c>
      <c r="D32" s="5" t="s">
        <v>96</v>
      </c>
      <c r="E32" s="6">
        <v>1</v>
      </c>
      <c r="F32" s="11">
        <v>269.39999999999998</v>
      </c>
      <c r="G32" s="11">
        <v>269.39999999999998</v>
      </c>
      <c r="H32" s="11">
        <v>207.75</v>
      </c>
      <c r="I32" s="11">
        <v>207.75</v>
      </c>
      <c r="J32" s="9">
        <f t="shared" si="0"/>
        <v>-22.884187082405333</v>
      </c>
    </row>
    <row r="33" spans="1:10">
      <c r="A33" s="5" t="s">
        <v>142</v>
      </c>
      <c r="B33" s="5" t="s">
        <v>97</v>
      </c>
      <c r="C33" s="5" t="s">
        <v>98</v>
      </c>
      <c r="D33" s="5" t="s">
        <v>99</v>
      </c>
      <c r="E33" s="6">
        <v>1</v>
      </c>
      <c r="F33" s="11">
        <v>269.39999999999998</v>
      </c>
      <c r="G33" s="11">
        <v>269.39999999999998</v>
      </c>
      <c r="H33" s="11">
        <v>207.75</v>
      </c>
      <c r="I33" s="11">
        <v>207.75</v>
      </c>
      <c r="J33" s="9">
        <f t="shared" si="0"/>
        <v>-22.884187082405333</v>
      </c>
    </row>
    <row r="34" spans="1:10">
      <c r="A34" s="5" t="s">
        <v>143</v>
      </c>
      <c r="B34" s="5" t="s">
        <v>100</v>
      </c>
      <c r="C34" s="5" t="s">
        <v>101</v>
      </c>
      <c r="D34" s="5" t="s">
        <v>102</v>
      </c>
      <c r="E34" s="6">
        <v>1</v>
      </c>
      <c r="F34" s="11">
        <v>230.88000000000002</v>
      </c>
      <c r="G34" s="11">
        <v>230.88000000000002</v>
      </c>
      <c r="H34" s="11">
        <v>174.45</v>
      </c>
      <c r="I34" s="11">
        <v>174.45</v>
      </c>
      <c r="J34" s="9">
        <f t="shared" si="0"/>
        <v>-24.441268191268193</v>
      </c>
    </row>
    <row r="35" spans="1:10">
      <c r="A35" s="5" t="s">
        <v>143</v>
      </c>
      <c r="B35" s="5" t="s">
        <v>103</v>
      </c>
      <c r="C35" s="5" t="s">
        <v>104</v>
      </c>
      <c r="D35" s="5" t="s">
        <v>105</v>
      </c>
      <c r="E35" s="6">
        <v>1</v>
      </c>
      <c r="F35" s="11">
        <v>633.6</v>
      </c>
      <c r="G35" s="11">
        <v>633.6</v>
      </c>
      <c r="H35" s="11">
        <v>500.4</v>
      </c>
      <c r="I35" s="11">
        <v>500.4</v>
      </c>
      <c r="J35" s="9">
        <f t="shared" si="0"/>
        <v>-21.02272727272728</v>
      </c>
    </row>
    <row r="36" spans="1:10">
      <c r="A36" s="5" t="s">
        <v>143</v>
      </c>
      <c r="B36" s="5" t="s">
        <v>106</v>
      </c>
      <c r="C36" s="5" t="s">
        <v>107</v>
      </c>
      <c r="D36" s="5" t="s">
        <v>108</v>
      </c>
      <c r="E36" s="6">
        <v>1</v>
      </c>
      <c r="F36" s="11">
        <v>947.04</v>
      </c>
      <c r="G36" s="11">
        <v>947.04</v>
      </c>
      <c r="H36" s="11">
        <v>682.2</v>
      </c>
      <c r="I36" s="11">
        <v>682.2</v>
      </c>
      <c r="J36" s="9">
        <f t="shared" si="0"/>
        <v>-27.965027876330453</v>
      </c>
    </row>
    <row r="37" spans="1:10">
      <c r="A37" s="5" t="s">
        <v>143</v>
      </c>
      <c r="B37" s="5" t="s">
        <v>109</v>
      </c>
      <c r="C37" s="5" t="s">
        <v>110</v>
      </c>
      <c r="D37" s="5" t="s">
        <v>111</v>
      </c>
      <c r="E37" s="6">
        <v>1</v>
      </c>
      <c r="F37" s="11">
        <v>1865.28</v>
      </c>
      <c r="G37" s="11">
        <v>1865.28</v>
      </c>
      <c r="H37" s="11">
        <v>1337.4</v>
      </c>
      <c r="I37" s="11">
        <v>1337.4</v>
      </c>
      <c r="J37" s="9">
        <f t="shared" si="0"/>
        <v>-28.300308800823473</v>
      </c>
    </row>
    <row r="38" spans="1:10">
      <c r="A38" s="5" t="s">
        <v>143</v>
      </c>
      <c r="B38" s="5" t="s">
        <v>112</v>
      </c>
      <c r="C38" s="5" t="s">
        <v>113</v>
      </c>
      <c r="D38" s="5" t="s">
        <v>114</v>
      </c>
      <c r="E38" s="6">
        <v>1</v>
      </c>
      <c r="F38" s="11">
        <v>1253.28</v>
      </c>
      <c r="G38" s="11">
        <v>1253.28</v>
      </c>
      <c r="H38" s="11">
        <v>989.1</v>
      </c>
      <c r="I38" s="11">
        <v>989.1</v>
      </c>
      <c r="J38" s="9">
        <f t="shared" si="0"/>
        <v>-21.079088471849857</v>
      </c>
    </row>
    <row r="39" spans="1:10">
      <c r="A39" s="5" t="s">
        <v>143</v>
      </c>
      <c r="B39" s="5" t="s">
        <v>115</v>
      </c>
      <c r="C39" s="5" t="s">
        <v>116</v>
      </c>
      <c r="D39" s="5" t="s">
        <v>117</v>
      </c>
      <c r="E39" s="6">
        <v>1</v>
      </c>
      <c r="F39" s="11">
        <v>2494.08</v>
      </c>
      <c r="G39" s="11">
        <v>2494.08</v>
      </c>
      <c r="H39" s="11">
        <v>1939.5</v>
      </c>
      <c r="I39" s="11">
        <v>1939.5</v>
      </c>
      <c r="J39" s="9">
        <f t="shared" si="0"/>
        <v>-22.235854503464196</v>
      </c>
    </row>
    <row r="40" spans="1:10">
      <c r="A40" s="5" t="s">
        <v>143</v>
      </c>
      <c r="B40" s="5" t="s">
        <v>118</v>
      </c>
      <c r="C40" s="5" t="s">
        <v>119</v>
      </c>
      <c r="D40" s="5" t="s">
        <v>120</v>
      </c>
      <c r="E40" s="6">
        <v>1</v>
      </c>
      <c r="F40" s="11">
        <v>121.52000000000001</v>
      </c>
      <c r="G40" s="11">
        <v>121.52000000000001</v>
      </c>
      <c r="H40" s="11">
        <v>91.73</v>
      </c>
      <c r="I40" s="11">
        <v>91.73</v>
      </c>
      <c r="J40" s="9">
        <f t="shared" si="0"/>
        <v>-24.514483212639902</v>
      </c>
    </row>
    <row r="41" spans="1:10">
      <c r="A41" s="5" t="s">
        <v>143</v>
      </c>
      <c r="B41" s="5" t="s">
        <v>121</v>
      </c>
      <c r="C41" s="5" t="s">
        <v>122</v>
      </c>
      <c r="D41" s="5" t="s">
        <v>123</v>
      </c>
      <c r="E41" s="6">
        <v>1</v>
      </c>
      <c r="F41" s="11">
        <v>178.72000000000003</v>
      </c>
      <c r="G41" s="11">
        <v>178.72000000000003</v>
      </c>
      <c r="H41" s="11">
        <v>125.1</v>
      </c>
      <c r="I41" s="11">
        <v>125.1</v>
      </c>
      <c r="J41" s="9">
        <f t="shared" si="0"/>
        <v>-30.002238137869298</v>
      </c>
    </row>
    <row r="42" spans="1:10">
      <c r="A42" s="5" t="s">
        <v>143</v>
      </c>
      <c r="B42" s="5" t="s">
        <v>124</v>
      </c>
      <c r="C42" s="5" t="s">
        <v>125</v>
      </c>
      <c r="D42" s="5" t="s">
        <v>126</v>
      </c>
      <c r="E42" s="6">
        <v>1</v>
      </c>
      <c r="F42" s="11">
        <v>233.51999999999998</v>
      </c>
      <c r="G42" s="11">
        <v>233.51999999999998</v>
      </c>
      <c r="H42" s="11">
        <v>181.35</v>
      </c>
      <c r="I42" s="11">
        <v>181.35</v>
      </c>
      <c r="J42" s="9">
        <f t="shared" si="0"/>
        <v>-22.340698869475844</v>
      </c>
    </row>
    <row r="43" spans="1:10">
      <c r="A43" s="5" t="s">
        <v>143</v>
      </c>
      <c r="B43" s="5" t="s">
        <v>127</v>
      </c>
      <c r="C43" s="5" t="s">
        <v>128</v>
      </c>
      <c r="D43" s="5" t="s">
        <v>129</v>
      </c>
      <c r="E43" s="6">
        <v>1</v>
      </c>
      <c r="F43" s="11">
        <v>7929.92</v>
      </c>
      <c r="G43" s="11">
        <v>7929.92</v>
      </c>
      <c r="H43" s="11">
        <v>6348</v>
      </c>
      <c r="I43" s="11">
        <v>6348</v>
      </c>
      <c r="J43" s="9">
        <f t="shared" si="0"/>
        <v>-19.948751059279289</v>
      </c>
    </row>
    <row r="44" spans="1:10">
      <c r="A44" s="5" t="s">
        <v>143</v>
      </c>
      <c r="B44" s="5" t="s">
        <v>130</v>
      </c>
      <c r="C44" s="5" t="s">
        <v>131</v>
      </c>
      <c r="D44" s="5" t="s">
        <v>132</v>
      </c>
      <c r="E44" s="6">
        <v>1</v>
      </c>
      <c r="F44" s="11">
        <v>5964.8</v>
      </c>
      <c r="G44" s="11">
        <v>5964.8</v>
      </c>
      <c r="H44" s="11">
        <v>4329</v>
      </c>
      <c r="I44" s="11">
        <v>4329</v>
      </c>
      <c r="J44" s="9">
        <f t="shared" si="0"/>
        <v>-27.424222103004297</v>
      </c>
    </row>
    <row r="45" spans="1:10">
      <c r="A45" s="5" t="s">
        <v>143</v>
      </c>
      <c r="B45" s="5" t="s">
        <v>133</v>
      </c>
      <c r="C45" s="5" t="s">
        <v>134</v>
      </c>
      <c r="D45" s="5" t="s">
        <v>135</v>
      </c>
      <c r="E45" s="6">
        <v>1</v>
      </c>
      <c r="F45" s="11">
        <v>5940</v>
      </c>
      <c r="G45" s="11">
        <v>5940</v>
      </c>
      <c r="H45" s="11">
        <v>4754.25</v>
      </c>
      <c r="I45" s="11">
        <v>4754.25</v>
      </c>
      <c r="J45" s="9">
        <f t="shared" si="0"/>
        <v>-19.962121212121218</v>
      </c>
    </row>
    <row r="46" spans="1:10">
      <c r="A46" s="5" t="s">
        <v>143</v>
      </c>
      <c r="B46" s="5" t="s">
        <v>136</v>
      </c>
      <c r="C46" s="5" t="s">
        <v>137</v>
      </c>
      <c r="D46" s="5" t="s">
        <v>138</v>
      </c>
      <c r="E46" s="6">
        <v>1</v>
      </c>
      <c r="F46" s="11">
        <v>1520.625</v>
      </c>
      <c r="G46" s="11">
        <v>1520.625</v>
      </c>
      <c r="H46" s="11">
        <v>1419.38</v>
      </c>
      <c r="I46" s="11">
        <v>1419.38</v>
      </c>
      <c r="J46" s="9">
        <f t="shared" si="0"/>
        <v>-6.6581175503493597</v>
      </c>
    </row>
    <row r="47" spans="1:10" ht="14.25" customHeight="1">
      <c r="A47" s="5" t="s">
        <v>143</v>
      </c>
      <c r="B47" s="5" t="s">
        <v>139</v>
      </c>
      <c r="C47" s="5" t="s">
        <v>140</v>
      </c>
      <c r="D47" s="5" t="s">
        <v>141</v>
      </c>
      <c r="E47" s="6">
        <v>1</v>
      </c>
      <c r="F47" s="11">
        <v>766.5</v>
      </c>
      <c r="G47" s="11">
        <v>766.5</v>
      </c>
      <c r="H47" s="11">
        <v>711</v>
      </c>
      <c r="I47" s="11">
        <v>711</v>
      </c>
      <c r="J47" s="9">
        <f t="shared" si="0"/>
        <v>-7.2407045009784667</v>
      </c>
    </row>
    <row r="48" spans="1:10" ht="30">
      <c r="A48" s="5" t="s">
        <v>143</v>
      </c>
      <c r="B48" s="5" t="s">
        <v>148</v>
      </c>
      <c r="C48" s="8" t="s">
        <v>149</v>
      </c>
      <c r="D48" s="5" t="s">
        <v>158</v>
      </c>
      <c r="E48" s="6">
        <v>1</v>
      </c>
      <c r="F48" s="11">
        <v>255.89999999999998</v>
      </c>
      <c r="G48" s="11">
        <v>255.89999999999998</v>
      </c>
      <c r="H48" s="11">
        <v>232.8</v>
      </c>
      <c r="I48" s="11">
        <v>232.8</v>
      </c>
      <c r="J48" s="9">
        <f t="shared" si="0"/>
        <v>-9.0269636576787775</v>
      </c>
    </row>
    <row r="49" spans="1:10">
      <c r="A49" s="5" t="s">
        <v>143</v>
      </c>
      <c r="B49" s="5" t="s">
        <v>150</v>
      </c>
      <c r="C49" s="8" t="s">
        <v>151</v>
      </c>
      <c r="D49" s="5" t="s">
        <v>159</v>
      </c>
      <c r="E49" s="6">
        <v>1</v>
      </c>
      <c r="F49" s="11">
        <v>766.5</v>
      </c>
      <c r="G49" s="11">
        <v>766.5</v>
      </c>
      <c r="H49" s="11">
        <v>711</v>
      </c>
      <c r="I49" s="11">
        <v>711</v>
      </c>
      <c r="J49" s="9">
        <f t="shared" si="0"/>
        <v>-7.2407045009784667</v>
      </c>
    </row>
    <row r="50" spans="1:10">
      <c r="A50" s="5" t="s">
        <v>143</v>
      </c>
      <c r="B50" s="5" t="s">
        <v>152</v>
      </c>
      <c r="C50" s="8" t="s">
        <v>153</v>
      </c>
      <c r="D50" s="5" t="s">
        <v>160</v>
      </c>
      <c r="E50" s="6">
        <v>1</v>
      </c>
      <c r="F50" s="11">
        <v>627.84</v>
      </c>
      <c r="G50" s="11">
        <v>627.84</v>
      </c>
      <c r="H50" s="11">
        <v>489.15</v>
      </c>
      <c r="I50" s="11">
        <v>489.15</v>
      </c>
      <c r="J50" s="9">
        <f t="shared" si="0"/>
        <v>-22.090022935779814</v>
      </c>
    </row>
    <row r="51" spans="1:10">
      <c r="A51" s="5" t="s">
        <v>143</v>
      </c>
      <c r="B51" s="5" t="s">
        <v>154</v>
      </c>
      <c r="C51" s="8" t="s">
        <v>155</v>
      </c>
      <c r="D51" s="5" t="s">
        <v>161</v>
      </c>
      <c r="E51" s="6">
        <v>1</v>
      </c>
      <c r="F51" s="11">
        <v>932.16000000000008</v>
      </c>
      <c r="G51" s="11">
        <v>932.16000000000008</v>
      </c>
      <c r="H51" s="11">
        <v>706.5</v>
      </c>
      <c r="I51" s="11">
        <v>706.5</v>
      </c>
      <c r="J51" s="9">
        <f t="shared" si="0"/>
        <v>-24.208290422245113</v>
      </c>
    </row>
    <row r="52" spans="1:10">
      <c r="A52" s="5" t="s">
        <v>143</v>
      </c>
      <c r="B52" s="5" t="s">
        <v>156</v>
      </c>
      <c r="C52" s="8" t="s">
        <v>157</v>
      </c>
      <c r="D52" s="5" t="s">
        <v>162</v>
      </c>
      <c r="E52" s="6">
        <v>1</v>
      </c>
      <c r="F52" s="11">
        <v>1303.68</v>
      </c>
      <c r="G52" s="11">
        <v>1303.68</v>
      </c>
      <c r="H52" s="11">
        <v>1009.35</v>
      </c>
      <c r="I52" s="11">
        <v>1009.35</v>
      </c>
      <c r="J52" s="9">
        <f t="shared" si="0"/>
        <v>-22.576859351988219</v>
      </c>
    </row>
  </sheetData>
  <pageMargins left="0.7" right="0.7" top="0.75" bottom="0.75" header="0.3" footer="0.3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cp:lastPrinted>2022-03-01T09:56:08Z</cp:lastPrinted>
  <dcterms:created xsi:type="dcterms:W3CDTF">2022-01-20T07:13:58Z</dcterms:created>
  <dcterms:modified xsi:type="dcterms:W3CDTF">2022-05-20T09:40:25Z</dcterms:modified>
</cp:coreProperties>
</file>