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75" windowWidth="28515" windowHeight="123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J82" s="1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J123" s="1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2"/>
</calcChain>
</file>

<file path=xl/sharedStrings.xml><?xml version="1.0" encoding="utf-8"?>
<sst xmlns="http://schemas.openxmlformats.org/spreadsheetml/2006/main" count="430" uniqueCount="291">
  <si>
    <t>Артикул</t>
  </si>
  <si>
    <t>Наименование</t>
  </si>
  <si>
    <t>Фасовка</t>
  </si>
  <si>
    <t>Штрих-код</t>
  </si>
  <si>
    <t>Зоомир 24281 Гаммарус Корм д/рыб 10г</t>
  </si>
  <si>
    <t>4607072120672</t>
  </si>
  <si>
    <t>Зоомир 24298 Гаммарус измельченный Корм д/рыб 15г</t>
  </si>
  <si>
    <t>4607072120689</t>
  </si>
  <si>
    <t>Зоомир 24304 Дафния Корм д/рыб 15г</t>
  </si>
  <si>
    <t>4607072120696</t>
  </si>
  <si>
    <t>Зоомир 24311 Смесь Корм д/рыб 20г</t>
  </si>
  <si>
    <t>4607072120719</t>
  </si>
  <si>
    <t>Зоомир 24328 Торти Корм д/черепах 15г</t>
  </si>
  <si>
    <t>4607072120733</t>
  </si>
  <si>
    <t>Зоомир 24335 Флэк Корм д/рыб 12г</t>
  </si>
  <si>
    <t>4607072120740</t>
  </si>
  <si>
    <t>Зоомир 23529 Флэк д/золотых рыбок 20г</t>
  </si>
  <si>
    <t>4607072120627</t>
  </si>
  <si>
    <t>Зоомир 23536 Флэк тропический Корм д/рыб 20г</t>
  </si>
  <si>
    <t>4607072120634</t>
  </si>
  <si>
    <t>Зоомир 23543 Фито-Флэк Корм д/рыб 20г</t>
  </si>
  <si>
    <t>4607072120641</t>
  </si>
  <si>
    <t>Зоомир 23550 Флэк с витаминами Корм д/рыб 20г</t>
  </si>
  <si>
    <t>4607072120658</t>
  </si>
  <si>
    <t>Зоомир 23567 Флэк универсальный Корм д/рыб 20г</t>
  </si>
  <si>
    <t>4607072120665</t>
  </si>
  <si>
    <t>Зоомир 24410 Корм для цихлид, гранулы 30г</t>
  </si>
  <si>
    <t>4607072122270</t>
  </si>
  <si>
    <t>Зоомир 22768 РЫБята МЕНЮ Универсальный корм д/рыб, гранулы 30г</t>
  </si>
  <si>
    <t>4607072121440</t>
  </si>
  <si>
    <t>Зоомир 22782 РЫБята Фито-МЕНЮ Растительный корм д/рыб, гранулы 35г</t>
  </si>
  <si>
    <t>4607072121464</t>
  </si>
  <si>
    <t>Зоомир 22805 РЫБята Золотая Рыбка Корм д/золотых рыбок, гранулы 25г</t>
  </si>
  <si>
    <t>4607072121488</t>
  </si>
  <si>
    <t>Зоомир 22799 РЫБята СОМИК Корм д/сомов, гранулы 35г</t>
  </si>
  <si>
    <t>4607072121471</t>
  </si>
  <si>
    <t>Зоомир 22812 РЫБята МЕНЮ Универсальный корм д/рыб, хлопья 10г</t>
  </si>
  <si>
    <t>4607072121648</t>
  </si>
  <si>
    <t>Зоомир 22829 РЫБята Фито-МЕНЮ Растительный корм д/рыб, хлопья 10г</t>
  </si>
  <si>
    <t>4607072121655</t>
  </si>
  <si>
    <t>Зоомир Просо Корм д/птиц и грызунов 400г</t>
  </si>
  <si>
    <t>4607072122478</t>
  </si>
  <si>
    <t>Зоомир Тортила-М Корм д/водяных черепах 50г</t>
  </si>
  <si>
    <t>4607072120238</t>
  </si>
  <si>
    <t>Зоомир Тортила Корм д/сухопутных черепах 170г</t>
  </si>
  <si>
    <t>4607072120214</t>
  </si>
  <si>
    <t>Зоомир 22294 Зверюшки Палочки д/хомяков Фрукты+Ягоды 2шт*40г</t>
  </si>
  <si>
    <t>4607072122294</t>
  </si>
  <si>
    <t>Зоомир 22300 Зверюшки Палочки д/морских свинок Овощи 2шт*40г</t>
  </si>
  <si>
    <t>4607072122300</t>
  </si>
  <si>
    <t>Зоомир 22287 Зверюшки Палочки д/крыс и мышей Подсолнух 2шт*40г</t>
  </si>
  <si>
    <t>4607072122287</t>
  </si>
  <si>
    <t>Зоомир 22317 Зверюшки Палочки д/кроликов Луговые травы+Кукуруза 2шт*40г</t>
  </si>
  <si>
    <t>4607072122317</t>
  </si>
  <si>
    <t>Зоомир Витаминчик общеукрепляющий д/птиц 50г</t>
  </si>
  <si>
    <t>4607072120313</t>
  </si>
  <si>
    <t>Зоомир Витаминчик с йодом д/птиц 50г</t>
  </si>
  <si>
    <t>4607072120337</t>
  </si>
  <si>
    <t>Зоомир 21792 Минеральный камень д/грызунов с водорослями 2шт (блистер)</t>
  </si>
  <si>
    <t>4607072121792</t>
  </si>
  <si>
    <t>Зоомир 21808 Минеральный камень д/грызунов с пробиотиком 2шт (блистер)</t>
  </si>
  <si>
    <t>4607072121808</t>
  </si>
  <si>
    <t>Зоомир 21846 Минеральный камень д/грызунов с витаминами 2шт (блистер)</t>
  </si>
  <si>
    <t>4607072121846</t>
  </si>
  <si>
    <t>Зоомир 21785 Минеральный камень д/птиц с йодом 2шт (блистер)</t>
  </si>
  <si>
    <t>4607072121785</t>
  </si>
  <si>
    <t>Зоомир 21822 Минеральный камень д/птиц с пробиотиком 2шт (блистер)</t>
  </si>
  <si>
    <t>4607072121822</t>
  </si>
  <si>
    <t>Зоомир 21815 Минеральный камень д/птиц с витаминами 2шт (блистер)</t>
  </si>
  <si>
    <t>4607072121815</t>
  </si>
  <si>
    <t>Зоомир Трипафлавин-Ультра Антибактерицидное лекарство д/рыб и растений 50мл</t>
  </si>
  <si>
    <t>4607072120948</t>
  </si>
  <si>
    <t>Зоомир Метиленовый синий лечение грибковых и эктопаразитарных заболеваний 50мл</t>
  </si>
  <si>
    <t>4607072120917</t>
  </si>
  <si>
    <t>Зоомир Малахитовый зеленый лечение дерматамикоза и плавниковой гнили 50мл</t>
  </si>
  <si>
    <t>4607072120924</t>
  </si>
  <si>
    <t>Зоомир Сульфат меди лечение грибка и плавниковой гнили 50мл</t>
  </si>
  <si>
    <t>4607072120931</t>
  </si>
  <si>
    <t>Зоомир Формамед лечение инвазионных заболеваний 50мл</t>
  </si>
  <si>
    <t>4607072120986</t>
  </si>
  <si>
    <t>Зоомир Ихтиофор лечение аквариумных рыб 50мл</t>
  </si>
  <si>
    <t>4607072120962</t>
  </si>
  <si>
    <t>Зоомир Аквастоп против сине-зеленых водорослей 100мл</t>
  </si>
  <si>
    <t>4607072121037</t>
  </si>
  <si>
    <t>Зоомир Унифлор аква-5 минеральное удобрение подкисляющее для аквариумных растений 100мл</t>
  </si>
  <si>
    <t>4607072120993</t>
  </si>
  <si>
    <t>Зоомир Унифлор аква-7 минеральное удобрение нейтральное для аквариумных растений 100мл</t>
  </si>
  <si>
    <t>4607072121006</t>
  </si>
  <si>
    <t>Зоомир Унифлор аква-9 минеральное удобрение подщелачивающее для аквариумных растений 100мл</t>
  </si>
  <si>
    <t>4607072121013</t>
  </si>
  <si>
    <t>Зоомир 21556 Кормушка д/рыб большая 9*13см</t>
  </si>
  <si>
    <t>4607072121556</t>
  </si>
  <si>
    <t>Зоомир 21563 Кормушка д/рыб D7см</t>
  </si>
  <si>
    <t>4607072121563</t>
  </si>
  <si>
    <t>Зоомир Зверюшки Корм д/кроликов 450г</t>
  </si>
  <si>
    <t>4607072121372</t>
  </si>
  <si>
    <t>Зоомир Зверюшки Корм д/морских свинок 450г</t>
  </si>
  <si>
    <t>4607072121358</t>
  </si>
  <si>
    <t>Зоомир Зверюшки Корм д/крыс и мышей 450г</t>
  </si>
  <si>
    <t>4607072121365</t>
  </si>
  <si>
    <t>Зоомир Зверюшки Корм д/хомяков 450г</t>
  </si>
  <si>
    <t>4607072121341</t>
  </si>
  <si>
    <t>Зоомир Веселый попугай Корм д/волнистых попугаев Отборное зерно 450г</t>
  </si>
  <si>
    <t>4607072121723</t>
  </si>
  <si>
    <t>Зоомир Веселый попугай Корм д/волнистых попугаев с Минералами 450г</t>
  </si>
  <si>
    <t>4607072121730</t>
  </si>
  <si>
    <t>Зоомир Веселый попугай Корм д/средних попугаев Отборное зерно 450г</t>
  </si>
  <si>
    <t>4607072121747</t>
  </si>
  <si>
    <t>Зоомир Веселый попугай Корм д/средних попугаев с Минералами 450г</t>
  </si>
  <si>
    <t>4607072121754</t>
  </si>
  <si>
    <t>Зоомир Зверюшки Корм д/шиншилл 450г</t>
  </si>
  <si>
    <t>4607072122751</t>
  </si>
  <si>
    <t>Зоомир Гаммарус 10г (п/э пакет)</t>
  </si>
  <si>
    <t>4607072122683</t>
  </si>
  <si>
    <t>Зоомир Акваконс Против улиток Кондиционер для воды 50мл</t>
  </si>
  <si>
    <t>4607072122607</t>
  </si>
  <si>
    <t>Зоомир Витаминчик общеукрепляющий д/кроликов 50таб</t>
  </si>
  <si>
    <t>4607072122447</t>
  </si>
  <si>
    <t>Зоомир 21907 Гран-При д/прудовых рыб, плавающие гранулы 2,5кг (ведро 10л)</t>
  </si>
  <si>
    <t>4607072121907</t>
  </si>
  <si>
    <t>Зоомир Акваконс Против грибков Кондиционер для воды 50мл</t>
  </si>
  <si>
    <t>4607072122584</t>
  </si>
  <si>
    <t>Зоомир Акваконс Антихлор Кондиционер для воды 50мл</t>
  </si>
  <si>
    <t>4607072122560</t>
  </si>
  <si>
    <t>Зоомир Акваконс Чистая вода Кондиционер для воды 50мл</t>
  </si>
  <si>
    <t>4607072122645</t>
  </si>
  <si>
    <t>Зоомир Акваконс Антисептический Кондиционер для воды 50мл</t>
  </si>
  <si>
    <t>4607072122522</t>
  </si>
  <si>
    <t>Зоомир Акваконс Против водорослей Кондиционер для воды 50мл</t>
  </si>
  <si>
    <t>4607072122621</t>
  </si>
  <si>
    <t>Зоомир Тортила Корм д/сухопутных черепах, гранулы 150г</t>
  </si>
  <si>
    <t>4607072120221</t>
  </si>
  <si>
    <t>Зоомир Гаммарус измельченный 15г (п/э пакет)</t>
  </si>
  <si>
    <t>4607072122690</t>
  </si>
  <si>
    <t>Зоомир Акваконс Моментальная защита Кондиционер для воды 50мл</t>
  </si>
  <si>
    <t>4607072122546</t>
  </si>
  <si>
    <t>Зоомир Дафния магна 10г</t>
  </si>
  <si>
    <t>4607072122706</t>
  </si>
  <si>
    <t>Зоомир Тортила-М Корм д/водяных черепах, гранулы 90г</t>
  </si>
  <si>
    <t>4607072120245</t>
  </si>
  <si>
    <t>Зоомир Тортила МАХ Корм д/крупных водяных черепах с креветками, гранулы 70г</t>
  </si>
  <si>
    <t>4607072122669</t>
  </si>
  <si>
    <t>Зоомир Грызунчик 1 Корм д/грызунов Хрустящие гранулы 150г</t>
  </si>
  <si>
    <t>4607072123130</t>
  </si>
  <si>
    <t>Зоомир Кукуруза Корм д/птиц и грызунов 400г</t>
  </si>
  <si>
    <t>4607072122485</t>
  </si>
  <si>
    <t>Зоомир Грызунчик 4 Корм д/грызунов Овощное ассорти 200г</t>
  </si>
  <si>
    <t>4607072123161</t>
  </si>
  <si>
    <t>Зоомир Грызунчик 3 Корм д/грызунов Фруктовое ассорти 200г</t>
  </si>
  <si>
    <t>4607072123154</t>
  </si>
  <si>
    <t>Зоомир Грызунчик 2 Корм д/грызунов Зерновые Орешки 250г</t>
  </si>
  <si>
    <t>4607072123147</t>
  </si>
  <si>
    <t>Зоомир Зверюшки Корм д/крыс и мышей 15кг</t>
  </si>
  <si>
    <t>4607072122966</t>
  </si>
  <si>
    <t>Зоомир 23338 Зверюшки Палочки д/шиншилл Луговые травы+Овощи 2шт*35г</t>
  </si>
  <si>
    <t>4607072123338</t>
  </si>
  <si>
    <t>Зоомир Гаммарус 10л (ведро)</t>
  </si>
  <si>
    <t>4607072123345</t>
  </si>
  <si>
    <t>Зоомир Gran Gurman Tropi Корм д/тропических рыб 30г</t>
  </si>
  <si>
    <t>4607072123017</t>
  </si>
  <si>
    <t>Зоомир 22451 РЫБята МАЛЫШИ Стартовый корм д/мальков рыб, микрокорм 35г</t>
  </si>
  <si>
    <t>4607072122454</t>
  </si>
  <si>
    <t>Зоомир 22850 РЫБята РАСКРАСКА Корм д/усиления естественной окраски рыб, хлопья 10г</t>
  </si>
  <si>
    <t>4607072122461</t>
  </si>
  <si>
    <t>Зоомир Тортила Мини Корм д/молодых водяных черепашек 90г</t>
  </si>
  <si>
    <t>4607072123185</t>
  </si>
  <si>
    <t>Зоомир Овес Корм д/птиц и грызунов 250г</t>
  </si>
  <si>
    <t>4607072120016</t>
  </si>
  <si>
    <t>Зоомир Крысуня Корм д/мышей и крыс 800г</t>
  </si>
  <si>
    <t>4607072124069</t>
  </si>
  <si>
    <t>Зоомир Кроша Корм д/кроликов 800г</t>
  </si>
  <si>
    <t>4607072123956</t>
  </si>
  <si>
    <t>Зоомир Мадам Шинши Корм д/шиншилл 800г</t>
  </si>
  <si>
    <t>4607072124007</t>
  </si>
  <si>
    <t>Зоомир Луговые травы Корм д/кроликов и грызунов 800г</t>
  </si>
  <si>
    <t>4607072124076</t>
  </si>
  <si>
    <t>Зоомир Праздничный обед Корм д/кроликов 270г</t>
  </si>
  <si>
    <t>4607072123253</t>
  </si>
  <si>
    <t>Зоомир Робинзон Корм д/мелких попугаев 500г</t>
  </si>
  <si>
    <t>4607072120061</t>
  </si>
  <si>
    <t>Зоомир Сильвер Корм д/средних попугаев 500г</t>
  </si>
  <si>
    <t>4607072120078</t>
  </si>
  <si>
    <t>Зоомир Капитан Флинт Корм д/крупных попугаев 500г</t>
  </si>
  <si>
    <t>4607072122362</t>
  </si>
  <si>
    <t>Зоомир Хомка Корм д/хомяков 500г</t>
  </si>
  <si>
    <t>4607072120122</t>
  </si>
  <si>
    <t>Зоомир Хомка Лакомка Корм д/грызунов 500г</t>
  </si>
  <si>
    <t>4607072120139</t>
  </si>
  <si>
    <t>Зоомир Дуся Корм д/морских свинок 500г</t>
  </si>
  <si>
    <t>4607072120153</t>
  </si>
  <si>
    <t>Зоомир Крысуня Корм д/мышей и крыс 500г</t>
  </si>
  <si>
    <t>4607072120184</t>
  </si>
  <si>
    <t>Зоомир Кроша Корм д/кроликов 500г</t>
  </si>
  <si>
    <t>4607072120191</t>
  </si>
  <si>
    <t>Зоомир Мадам Шинши Корм д/шиншилл 500г</t>
  </si>
  <si>
    <t>4607072120207</t>
  </si>
  <si>
    <t>Зоомир Шустик Корм д/песчанок 500г</t>
  </si>
  <si>
    <t>4607072121679</t>
  </si>
  <si>
    <t>Зоомир Луговые травы Корм д/кроликов и грызунов 15кг</t>
  </si>
  <si>
    <t>4607072123000</t>
  </si>
  <si>
    <t>Зоомир Мадам Шинши Корм д/шиншилл 15кг</t>
  </si>
  <si>
    <t>4607072124984</t>
  </si>
  <si>
    <t>Зоомир Тортила-М Корм д/водяных черепах Креветки 50г</t>
  </si>
  <si>
    <t>4607072125301</t>
  </si>
  <si>
    <t>Зоомир Тортила "Витаминчик" д/сухопутных черепах 50г</t>
  </si>
  <si>
    <t>4607072124120</t>
  </si>
  <si>
    <t>Зоомир Тортила "Витаминчик" д/сухопутных черепах с кальцием 50г</t>
  </si>
  <si>
    <t>4607072124144</t>
  </si>
  <si>
    <t>Зоомир Тортила-М "Витаминчик" д/водяных черепах 30г</t>
  </si>
  <si>
    <t>4607072124168</t>
  </si>
  <si>
    <t>Зоомир Тортила-М "Витаминчик" д/водяных черепах с кальцием 30г</t>
  </si>
  <si>
    <t>4607072124182</t>
  </si>
  <si>
    <t>Зоомир Минеральный MIX общеукрепляющий Лакомство д/черепах и других рептилий 150г</t>
  </si>
  <si>
    <t>4607072125325</t>
  </si>
  <si>
    <t>Зоомир Минеральный MIX кальций + D3 Лакомство д/черепах и других рептилий 100г</t>
  </si>
  <si>
    <t>4607072125349</t>
  </si>
  <si>
    <t>Зоомир Минеральный MIX кальций Лакомство д/черепах и других рептилий 100г</t>
  </si>
  <si>
    <t>4607072125332</t>
  </si>
  <si>
    <t>Зоомир 23519 Корм выходного дня д/рыб 40г</t>
  </si>
  <si>
    <t>4607072123376</t>
  </si>
  <si>
    <t>Зоомир 23403 РЫБята Каникулы Корм выходного дня д/рыб 30г</t>
  </si>
  <si>
    <t>4607072123383</t>
  </si>
  <si>
    <t>Зоомир Корм д/дегу 500г</t>
  </si>
  <si>
    <t>4607072121884</t>
  </si>
  <si>
    <t>Зоомир Зверюшки Корм д/хомяков 5кг</t>
  </si>
  <si>
    <t>4607072124731</t>
  </si>
  <si>
    <t>Зоомир Зверюшки Корм д/морских свинок 5кг</t>
  </si>
  <si>
    <t>4607072124717</t>
  </si>
  <si>
    <t>Зоомир Зверюшки Корм д/крыс и мышей 5кг</t>
  </si>
  <si>
    <t>4607072124748</t>
  </si>
  <si>
    <t>Зоомир Зверюшки Корм д/кроликов 5кг</t>
  </si>
  <si>
    <t>4607072124700</t>
  </si>
  <si>
    <t>Зоомир Зверюшки Корм д/шиншилл 5кг</t>
  </si>
  <si>
    <t>4607072124724</t>
  </si>
  <si>
    <t>Зоомир Мадам Шинши Корм д/шиншилл 5кг</t>
  </si>
  <si>
    <t>4607072125189</t>
  </si>
  <si>
    <t>Зоомир Луговые травы Корм д/кроликов и грызунов 5кг</t>
  </si>
  <si>
    <t>4607072124755</t>
  </si>
  <si>
    <t>Зоомир Грызунчик 1 Корм д/грызунов Хрустящие гранулы 1,5кг</t>
  </si>
  <si>
    <t>4607072125134</t>
  </si>
  <si>
    <t>Зоомир Грызунчик 2 Корм д/грызунов Зерновые Орешки 2,5кг</t>
  </si>
  <si>
    <t>4607072125141</t>
  </si>
  <si>
    <t>Зоомир Грызунчик 5 Корм д/грызунов Травяные подушечки 280г</t>
  </si>
  <si>
    <t>4607072123369</t>
  </si>
  <si>
    <t>Зоомир Грызунчик 5 Корм д/грызунов Травяные подушечки 2,8кг</t>
  </si>
  <si>
    <t>4607072125172</t>
  </si>
  <si>
    <t>Зоомир Корм д/уличных птиц 3шт*150г</t>
  </si>
  <si>
    <t>4607072125318</t>
  </si>
  <si>
    <t>Зоомир Корм д/уличных птиц - кормушка с кормом</t>
  </si>
  <si>
    <t>4607072125271</t>
  </si>
  <si>
    <t>Зоомир Тортила М Минеральный блок Са+D3 д/водяных черепах 30г</t>
  </si>
  <si>
    <t>4607072123192</t>
  </si>
  <si>
    <t>Зоомир Тортила-М Корм Крепкий панцирь д/водяных черепах, гранулы с кальцием 90г</t>
  </si>
  <si>
    <t>4607072123178</t>
  </si>
  <si>
    <t>Зоомир Зверюшки Корм д/шиншилл 15кг</t>
  </si>
  <si>
    <t>4607072122997</t>
  </si>
  <si>
    <t>Зоомир Зверюшки Корм д/кроликов 15кг</t>
  </si>
  <si>
    <t>4607072122973</t>
  </si>
  <si>
    <t>Зоомир Зверюшки Корм д/морских свинок 15кг</t>
  </si>
  <si>
    <t>4607072122980</t>
  </si>
  <si>
    <t>Зоомир Зверюшки Корм д/хомяков 15кг</t>
  </si>
  <si>
    <t>4607072122959</t>
  </si>
  <si>
    <t>Зоомир Праздничный обед Корм д/крыс и мышей 250г</t>
  </si>
  <si>
    <t>4607072123246</t>
  </si>
  <si>
    <t>Зоомир Праздничный обед Корм д/морских свинок 250г</t>
  </si>
  <si>
    <t>4607072123239</t>
  </si>
  <si>
    <t>Зоомир Витаминчик для укрепления пера д/птиц 50г</t>
  </si>
  <si>
    <t>4607072120320</t>
  </si>
  <si>
    <t>Зоомир Витаминчик общеукрепляющий д/морских свинок 50г</t>
  </si>
  <si>
    <t>4607072124205</t>
  </si>
  <si>
    <t>Зоомир Витаминчик для укрепления зубов у грызунов 50г</t>
  </si>
  <si>
    <t>4607072124229</t>
  </si>
  <si>
    <t>Зоомир Витаминчик общеукрепляющий д/грызунов 50г</t>
  </si>
  <si>
    <t>4607072124243</t>
  </si>
  <si>
    <t>Зоомир Праздничный обед Корм д/хомяков 250г</t>
  </si>
  <si>
    <t>4607072123222</t>
  </si>
  <si>
    <t>Зоомир 22836 РЫБята Золотая Рыбка Корм д/золотых рыбок, хлопья 10г</t>
  </si>
  <si>
    <t>4607072121662</t>
  </si>
  <si>
    <t>Зоомир 24397 Гурман 3 Корм д/рыб, гранулы 30г</t>
  </si>
  <si>
    <t>4607072120900</t>
  </si>
  <si>
    <t>Зоомир 24380 Гурман 2 Корм д/рыб, гранулы 30г</t>
  </si>
  <si>
    <t>4607072120894</t>
  </si>
  <si>
    <t>Зоомир 24373 Гурман 1 Корм д/рыб, гранулы 30г</t>
  </si>
  <si>
    <t>4607072120887</t>
  </si>
  <si>
    <t>Зоомир</t>
  </si>
  <si>
    <t>Бренд</t>
  </si>
  <si>
    <t>Цена за шт</t>
  </si>
  <si>
    <t>Цена уп</t>
  </si>
  <si>
    <t>% повышения</t>
  </si>
  <si>
    <t>Цена с 2.05.2022</t>
  </si>
  <si>
    <t>Цена за фас с 2.05.2022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</si>
</sst>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1" xfId="0" applyNumberFormat="1" applyBorder="1" applyAlignment="1">
      <alignment horizontal="left"/>
    </xf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/>
    <xf numFmtId="2" fontId="0" fillId="0" borderId="1" xfId="0" applyNumberFormat="1" applyBorder="1"/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workbookViewId="0">
      <selection activeCell="I2" sqref="I2"/>
    </sheetView>
  </sheetViews>
  <sheetFormatPr defaultRowHeight="15"/>
  <cols>
    <col min="3" max="3" width="68.28515625" customWidth="1"/>
    <col min="4" max="4" width="14.140625" style="2" bestFit="1" customWidth="1"/>
    <col min="5" max="5" width="9.140625" style="2"/>
    <col min="6" max="6" width="10.85546875" style="2" bestFit="1" customWidth="1"/>
    <col min="7" max="7" width="8.28515625" bestFit="1" customWidth="1"/>
    <col min="8" max="8" width="15.28515625" customWidth="1"/>
    <col min="9" max="9" width="16" customWidth="1"/>
    <col min="10" max="10" width="18.85546875" customWidth="1"/>
  </cols>
  <sheetData>
    <row r="1" spans="1:10" ht="30">
      <c r="A1" s="9" t="s">
        <v>285</v>
      </c>
      <c r="B1" s="3" t="s">
        <v>0</v>
      </c>
      <c r="C1" s="3" t="s">
        <v>1</v>
      </c>
      <c r="D1" s="3" t="s">
        <v>3</v>
      </c>
      <c r="E1" s="10" t="s">
        <v>2</v>
      </c>
      <c r="F1" s="4" t="s">
        <v>286</v>
      </c>
      <c r="G1" s="4" t="s">
        <v>287</v>
      </c>
      <c r="H1" s="11" t="s">
        <v>289</v>
      </c>
      <c r="I1" s="11" t="s">
        <v>290</v>
      </c>
      <c r="J1" s="12" t="s">
        <v>288</v>
      </c>
    </row>
    <row r="2" spans="1:10">
      <c r="A2" s="5" t="s">
        <v>284</v>
      </c>
      <c r="B2" s="1">
        <v>15471</v>
      </c>
      <c r="C2" s="5" t="s">
        <v>4</v>
      </c>
      <c r="D2" s="5" t="s">
        <v>5</v>
      </c>
      <c r="E2" s="6">
        <v>10</v>
      </c>
      <c r="F2" s="6">
        <v>39.69</v>
      </c>
      <c r="G2" s="6">
        <f>F2*E2</f>
        <v>396.9</v>
      </c>
      <c r="H2" s="7">
        <v>40.82</v>
      </c>
      <c r="I2" s="7">
        <f>H2*E2</f>
        <v>408.2</v>
      </c>
      <c r="J2" s="8">
        <f>I2*100/G2-100</f>
        <v>2.8470647518266645</v>
      </c>
    </row>
    <row r="3" spans="1:10">
      <c r="A3" s="5" t="s">
        <v>284</v>
      </c>
      <c r="B3" s="1">
        <v>15472</v>
      </c>
      <c r="C3" s="5" t="s">
        <v>6</v>
      </c>
      <c r="D3" s="5" t="s">
        <v>7</v>
      </c>
      <c r="E3" s="6">
        <v>10</v>
      </c>
      <c r="F3" s="6">
        <v>35.15</v>
      </c>
      <c r="G3" s="6">
        <f t="shared" ref="G3:G66" si="0">F3*E3</f>
        <v>351.5</v>
      </c>
      <c r="H3" s="7">
        <v>36.29</v>
      </c>
      <c r="I3" s="7">
        <f t="shared" ref="I3:I66" si="1">H3*E3</f>
        <v>362.9</v>
      </c>
      <c r="J3" s="8">
        <f t="shared" ref="J3:J66" si="2">I3*100/G3-100</f>
        <v>3.2432432432432421</v>
      </c>
    </row>
    <row r="4" spans="1:10">
      <c r="A4" s="5" t="s">
        <v>284</v>
      </c>
      <c r="B4" s="1">
        <v>15475</v>
      </c>
      <c r="C4" s="5" t="s">
        <v>8</v>
      </c>
      <c r="D4" s="5" t="s">
        <v>9</v>
      </c>
      <c r="E4" s="6">
        <v>10</v>
      </c>
      <c r="F4" s="6">
        <v>56.7</v>
      </c>
      <c r="G4" s="6">
        <f t="shared" si="0"/>
        <v>567</v>
      </c>
      <c r="H4" s="7">
        <v>58.97</v>
      </c>
      <c r="I4" s="7">
        <f t="shared" si="1"/>
        <v>589.70000000000005</v>
      </c>
      <c r="J4" s="8">
        <f t="shared" si="2"/>
        <v>4.0035273368606852</v>
      </c>
    </row>
    <row r="5" spans="1:10">
      <c r="A5" s="5" t="s">
        <v>284</v>
      </c>
      <c r="B5" s="1">
        <v>15478</v>
      </c>
      <c r="C5" s="5" t="s">
        <v>10</v>
      </c>
      <c r="D5" s="5" t="s">
        <v>11</v>
      </c>
      <c r="E5" s="6">
        <v>10</v>
      </c>
      <c r="F5" s="6">
        <v>37.42</v>
      </c>
      <c r="G5" s="6">
        <f t="shared" si="0"/>
        <v>374.20000000000005</v>
      </c>
      <c r="H5" s="7">
        <v>40.82</v>
      </c>
      <c r="I5" s="7">
        <f t="shared" si="1"/>
        <v>408.2</v>
      </c>
      <c r="J5" s="8">
        <f t="shared" si="2"/>
        <v>9.0860502405130745</v>
      </c>
    </row>
    <row r="6" spans="1:10">
      <c r="A6" s="5" t="s">
        <v>284</v>
      </c>
      <c r="B6" s="1">
        <v>15482</v>
      </c>
      <c r="C6" s="5" t="s">
        <v>12</v>
      </c>
      <c r="D6" s="5" t="s">
        <v>13</v>
      </c>
      <c r="E6" s="6">
        <v>10</v>
      </c>
      <c r="F6" s="6">
        <v>34.020000000000003</v>
      </c>
      <c r="G6" s="6">
        <f t="shared" si="0"/>
        <v>340.20000000000005</v>
      </c>
      <c r="H6" s="7">
        <v>35.15</v>
      </c>
      <c r="I6" s="7">
        <f t="shared" si="1"/>
        <v>351.5</v>
      </c>
      <c r="J6" s="8">
        <f t="shared" si="2"/>
        <v>3.3215755437977492</v>
      </c>
    </row>
    <row r="7" spans="1:10">
      <c r="A7" s="5" t="s">
        <v>284</v>
      </c>
      <c r="B7" s="1">
        <v>15483</v>
      </c>
      <c r="C7" s="5" t="s">
        <v>14</v>
      </c>
      <c r="D7" s="5" t="s">
        <v>15</v>
      </c>
      <c r="E7" s="6">
        <v>10</v>
      </c>
      <c r="F7" s="6">
        <v>62.37</v>
      </c>
      <c r="G7" s="6">
        <f t="shared" si="0"/>
        <v>623.69999999999993</v>
      </c>
      <c r="H7" s="7">
        <v>68.040000000000006</v>
      </c>
      <c r="I7" s="7">
        <f t="shared" si="1"/>
        <v>680.40000000000009</v>
      </c>
      <c r="J7" s="8">
        <f t="shared" si="2"/>
        <v>9.0909090909091219</v>
      </c>
    </row>
    <row r="8" spans="1:10">
      <c r="A8" s="5" t="s">
        <v>284</v>
      </c>
      <c r="B8" s="1">
        <v>15487</v>
      </c>
      <c r="C8" s="5" t="s">
        <v>16</v>
      </c>
      <c r="D8" s="5" t="s">
        <v>17</v>
      </c>
      <c r="E8" s="6">
        <v>10</v>
      </c>
      <c r="F8" s="6">
        <v>79.38</v>
      </c>
      <c r="G8" s="6">
        <f t="shared" si="0"/>
        <v>793.8</v>
      </c>
      <c r="H8" s="7">
        <v>87.32</v>
      </c>
      <c r="I8" s="7">
        <f t="shared" si="1"/>
        <v>873.19999999999993</v>
      </c>
      <c r="J8" s="8">
        <f t="shared" si="2"/>
        <v>10.002519526329053</v>
      </c>
    </row>
    <row r="9" spans="1:10">
      <c r="A9" s="5" t="s">
        <v>284</v>
      </c>
      <c r="B9" s="1">
        <v>15488</v>
      </c>
      <c r="C9" s="5" t="s">
        <v>18</v>
      </c>
      <c r="D9" s="5" t="s">
        <v>19</v>
      </c>
      <c r="E9" s="6">
        <v>10</v>
      </c>
      <c r="F9" s="6">
        <v>90.72</v>
      </c>
      <c r="G9" s="6">
        <f t="shared" si="0"/>
        <v>907.2</v>
      </c>
      <c r="H9" s="7">
        <v>99.79</v>
      </c>
      <c r="I9" s="7">
        <f t="shared" si="1"/>
        <v>997.90000000000009</v>
      </c>
      <c r="J9" s="8">
        <f t="shared" si="2"/>
        <v>9.9977954144620895</v>
      </c>
    </row>
    <row r="10" spans="1:10">
      <c r="A10" s="5" t="s">
        <v>284</v>
      </c>
      <c r="B10" s="1">
        <v>15489</v>
      </c>
      <c r="C10" s="5" t="s">
        <v>20</v>
      </c>
      <c r="D10" s="5" t="s">
        <v>21</v>
      </c>
      <c r="E10" s="6">
        <v>10</v>
      </c>
      <c r="F10" s="6">
        <v>90.72</v>
      </c>
      <c r="G10" s="6">
        <f t="shared" si="0"/>
        <v>907.2</v>
      </c>
      <c r="H10" s="7">
        <v>99.79</v>
      </c>
      <c r="I10" s="7">
        <f t="shared" si="1"/>
        <v>997.90000000000009</v>
      </c>
      <c r="J10" s="8">
        <f t="shared" si="2"/>
        <v>9.9977954144620895</v>
      </c>
    </row>
    <row r="11" spans="1:10">
      <c r="A11" s="5" t="s">
        <v>284</v>
      </c>
      <c r="B11" s="1">
        <v>15490</v>
      </c>
      <c r="C11" s="5" t="s">
        <v>22</v>
      </c>
      <c r="D11" s="5" t="s">
        <v>23</v>
      </c>
      <c r="E11" s="6">
        <v>10</v>
      </c>
      <c r="F11" s="6">
        <v>90.72</v>
      </c>
      <c r="G11" s="6">
        <f t="shared" si="0"/>
        <v>907.2</v>
      </c>
      <c r="H11" s="7">
        <v>99.79</v>
      </c>
      <c r="I11" s="7">
        <f t="shared" si="1"/>
        <v>997.90000000000009</v>
      </c>
      <c r="J11" s="8">
        <f t="shared" si="2"/>
        <v>9.9977954144620895</v>
      </c>
    </row>
    <row r="12" spans="1:10">
      <c r="A12" s="5" t="s">
        <v>284</v>
      </c>
      <c r="B12" s="1">
        <v>15491</v>
      </c>
      <c r="C12" s="5" t="s">
        <v>24</v>
      </c>
      <c r="D12" s="5" t="s">
        <v>25</v>
      </c>
      <c r="E12" s="6">
        <v>10</v>
      </c>
      <c r="F12" s="6">
        <v>90.72</v>
      </c>
      <c r="G12" s="6">
        <f t="shared" si="0"/>
        <v>907.2</v>
      </c>
      <c r="H12" s="7">
        <v>99.79</v>
      </c>
      <c r="I12" s="7">
        <f t="shared" si="1"/>
        <v>997.90000000000009</v>
      </c>
      <c r="J12" s="8">
        <f t="shared" si="2"/>
        <v>9.9977954144620895</v>
      </c>
    </row>
    <row r="13" spans="1:10">
      <c r="A13" s="5" t="s">
        <v>284</v>
      </c>
      <c r="B13" s="1">
        <v>15494</v>
      </c>
      <c r="C13" s="5" t="s">
        <v>26</v>
      </c>
      <c r="D13" s="5" t="s">
        <v>27</v>
      </c>
      <c r="E13" s="6">
        <v>10</v>
      </c>
      <c r="F13" s="6">
        <v>39.69</v>
      </c>
      <c r="G13" s="6">
        <f t="shared" si="0"/>
        <v>396.9</v>
      </c>
      <c r="H13" s="7">
        <v>40.82</v>
      </c>
      <c r="I13" s="7">
        <f t="shared" si="1"/>
        <v>408.2</v>
      </c>
      <c r="J13" s="8">
        <f t="shared" si="2"/>
        <v>2.8470647518266645</v>
      </c>
    </row>
    <row r="14" spans="1:10">
      <c r="A14" s="5" t="s">
        <v>284</v>
      </c>
      <c r="B14" s="1">
        <v>15498</v>
      </c>
      <c r="C14" s="5" t="s">
        <v>28</v>
      </c>
      <c r="D14" s="5" t="s">
        <v>29</v>
      </c>
      <c r="E14" s="6">
        <v>10</v>
      </c>
      <c r="F14" s="6">
        <v>51.03</v>
      </c>
      <c r="G14" s="6">
        <f t="shared" si="0"/>
        <v>510.3</v>
      </c>
      <c r="H14" s="7">
        <v>53.3</v>
      </c>
      <c r="I14" s="7">
        <f t="shared" si="1"/>
        <v>533</v>
      </c>
      <c r="J14" s="8">
        <f t="shared" si="2"/>
        <v>4.4483637076229599</v>
      </c>
    </row>
    <row r="15" spans="1:10">
      <c r="A15" s="5" t="s">
        <v>284</v>
      </c>
      <c r="B15" s="1">
        <v>15499</v>
      </c>
      <c r="C15" s="5" t="s">
        <v>30</v>
      </c>
      <c r="D15" s="5" t="s">
        <v>31</v>
      </c>
      <c r="E15" s="6">
        <v>10</v>
      </c>
      <c r="F15" s="6">
        <v>51.03</v>
      </c>
      <c r="G15" s="6">
        <f t="shared" si="0"/>
        <v>510.3</v>
      </c>
      <c r="H15" s="7">
        <v>53.3</v>
      </c>
      <c r="I15" s="7">
        <f t="shared" si="1"/>
        <v>533</v>
      </c>
      <c r="J15" s="8">
        <f t="shared" si="2"/>
        <v>4.4483637076229599</v>
      </c>
    </row>
    <row r="16" spans="1:10">
      <c r="A16" s="5" t="s">
        <v>284</v>
      </c>
      <c r="B16" s="1">
        <v>15500</v>
      </c>
      <c r="C16" s="5" t="s">
        <v>32</v>
      </c>
      <c r="D16" s="5" t="s">
        <v>33</v>
      </c>
      <c r="E16" s="6">
        <v>10</v>
      </c>
      <c r="F16" s="6">
        <v>51.03</v>
      </c>
      <c r="G16" s="6">
        <f t="shared" si="0"/>
        <v>510.3</v>
      </c>
      <c r="H16" s="7">
        <v>53.3</v>
      </c>
      <c r="I16" s="7">
        <f t="shared" si="1"/>
        <v>533</v>
      </c>
      <c r="J16" s="8">
        <f t="shared" si="2"/>
        <v>4.4483637076229599</v>
      </c>
    </row>
    <row r="17" spans="1:10">
      <c r="A17" s="5" t="s">
        <v>284</v>
      </c>
      <c r="B17" s="1">
        <v>15501</v>
      </c>
      <c r="C17" s="5" t="s">
        <v>34</v>
      </c>
      <c r="D17" s="5" t="s">
        <v>35</v>
      </c>
      <c r="E17" s="6">
        <v>10</v>
      </c>
      <c r="F17" s="6">
        <v>51.03</v>
      </c>
      <c r="G17" s="6">
        <f t="shared" si="0"/>
        <v>510.3</v>
      </c>
      <c r="H17" s="7">
        <v>53.3</v>
      </c>
      <c r="I17" s="7">
        <f t="shared" si="1"/>
        <v>533</v>
      </c>
      <c r="J17" s="8">
        <f t="shared" si="2"/>
        <v>4.4483637076229599</v>
      </c>
    </row>
    <row r="18" spans="1:10">
      <c r="A18" s="5" t="s">
        <v>284</v>
      </c>
      <c r="B18" s="1">
        <v>15502</v>
      </c>
      <c r="C18" s="5" t="s">
        <v>36</v>
      </c>
      <c r="D18" s="5" t="s">
        <v>37</v>
      </c>
      <c r="E18" s="6">
        <v>10</v>
      </c>
      <c r="F18" s="6">
        <v>51.03</v>
      </c>
      <c r="G18" s="6">
        <f t="shared" si="0"/>
        <v>510.3</v>
      </c>
      <c r="H18" s="7">
        <v>55.57</v>
      </c>
      <c r="I18" s="7">
        <f t="shared" si="1"/>
        <v>555.70000000000005</v>
      </c>
      <c r="J18" s="8">
        <f t="shared" si="2"/>
        <v>8.8967274152459481</v>
      </c>
    </row>
    <row r="19" spans="1:10">
      <c r="A19" s="5" t="s">
        <v>284</v>
      </c>
      <c r="B19" s="1">
        <v>15503</v>
      </c>
      <c r="C19" s="5" t="s">
        <v>38</v>
      </c>
      <c r="D19" s="5" t="s">
        <v>39</v>
      </c>
      <c r="E19" s="6">
        <v>10</v>
      </c>
      <c r="F19" s="6">
        <v>51.03</v>
      </c>
      <c r="G19" s="6">
        <f t="shared" si="0"/>
        <v>510.3</v>
      </c>
      <c r="H19" s="7">
        <v>55.57</v>
      </c>
      <c r="I19" s="7">
        <f t="shared" si="1"/>
        <v>555.70000000000005</v>
      </c>
      <c r="J19" s="8">
        <f t="shared" si="2"/>
        <v>8.8967274152459481</v>
      </c>
    </row>
    <row r="20" spans="1:10">
      <c r="A20" s="5" t="s">
        <v>284</v>
      </c>
      <c r="B20" s="1">
        <v>15506</v>
      </c>
      <c r="C20" s="5" t="s">
        <v>40</v>
      </c>
      <c r="D20" s="5" t="s">
        <v>41</v>
      </c>
      <c r="E20" s="6">
        <v>1</v>
      </c>
      <c r="F20" s="6">
        <v>79.38</v>
      </c>
      <c r="G20" s="6">
        <f t="shared" si="0"/>
        <v>79.38</v>
      </c>
      <c r="H20" s="7">
        <v>82.78</v>
      </c>
      <c r="I20" s="7">
        <f t="shared" si="1"/>
        <v>82.78</v>
      </c>
      <c r="J20" s="8">
        <f t="shared" si="2"/>
        <v>4.2831947593852391</v>
      </c>
    </row>
    <row r="21" spans="1:10">
      <c r="A21" s="5" t="s">
        <v>284</v>
      </c>
      <c r="B21" s="1">
        <v>15513</v>
      </c>
      <c r="C21" s="5" t="s">
        <v>42</v>
      </c>
      <c r="D21" s="5" t="s">
        <v>43</v>
      </c>
      <c r="E21" s="6">
        <v>1</v>
      </c>
      <c r="F21" s="6">
        <v>79.38</v>
      </c>
      <c r="G21" s="6">
        <f t="shared" si="0"/>
        <v>79.38</v>
      </c>
      <c r="H21" s="7">
        <v>82.78</v>
      </c>
      <c r="I21" s="7">
        <f t="shared" si="1"/>
        <v>82.78</v>
      </c>
      <c r="J21" s="8">
        <f t="shared" si="2"/>
        <v>4.2831947593852391</v>
      </c>
    </row>
    <row r="22" spans="1:10">
      <c r="A22" s="5" t="s">
        <v>284</v>
      </c>
      <c r="B22" s="1">
        <v>15528</v>
      </c>
      <c r="C22" s="5" t="s">
        <v>44</v>
      </c>
      <c r="D22" s="5" t="s">
        <v>45</v>
      </c>
      <c r="E22" s="6">
        <v>1</v>
      </c>
      <c r="F22" s="6">
        <v>79.38</v>
      </c>
      <c r="G22" s="6">
        <f t="shared" si="0"/>
        <v>79.38</v>
      </c>
      <c r="H22" s="7">
        <v>82.78</v>
      </c>
      <c r="I22" s="7">
        <f t="shared" si="1"/>
        <v>82.78</v>
      </c>
      <c r="J22" s="8">
        <f t="shared" si="2"/>
        <v>4.2831947593852391</v>
      </c>
    </row>
    <row r="23" spans="1:10">
      <c r="A23" s="5" t="s">
        <v>284</v>
      </c>
      <c r="B23" s="1">
        <v>15534</v>
      </c>
      <c r="C23" s="5" t="s">
        <v>46</v>
      </c>
      <c r="D23" s="5" t="s">
        <v>47</v>
      </c>
      <c r="E23" s="6">
        <v>1</v>
      </c>
      <c r="F23" s="6">
        <v>147.41999999999999</v>
      </c>
      <c r="G23" s="6">
        <f t="shared" si="0"/>
        <v>147.41999999999999</v>
      </c>
      <c r="H23" s="7">
        <v>154.22</v>
      </c>
      <c r="I23" s="7">
        <f t="shared" si="1"/>
        <v>154.22</v>
      </c>
      <c r="J23" s="8">
        <f t="shared" si="2"/>
        <v>4.6126712793379596</v>
      </c>
    </row>
    <row r="24" spans="1:10">
      <c r="A24" s="5" t="s">
        <v>284</v>
      </c>
      <c r="B24" s="1">
        <v>15535</v>
      </c>
      <c r="C24" s="5" t="s">
        <v>48</v>
      </c>
      <c r="D24" s="5" t="s">
        <v>49</v>
      </c>
      <c r="E24" s="6">
        <v>1</v>
      </c>
      <c r="F24" s="6">
        <v>147.41999999999999</v>
      </c>
      <c r="G24" s="6">
        <f t="shared" si="0"/>
        <v>147.41999999999999</v>
      </c>
      <c r="H24" s="7">
        <v>154.22</v>
      </c>
      <c r="I24" s="7">
        <f t="shared" si="1"/>
        <v>154.22</v>
      </c>
      <c r="J24" s="8">
        <f t="shared" si="2"/>
        <v>4.6126712793379596</v>
      </c>
    </row>
    <row r="25" spans="1:10">
      <c r="A25" s="5" t="s">
        <v>284</v>
      </c>
      <c r="B25" s="1">
        <v>15536</v>
      </c>
      <c r="C25" s="5" t="s">
        <v>50</v>
      </c>
      <c r="D25" s="5" t="s">
        <v>51</v>
      </c>
      <c r="E25" s="6">
        <v>1</v>
      </c>
      <c r="F25" s="6">
        <v>147.41999999999999</v>
      </c>
      <c r="G25" s="6">
        <f t="shared" si="0"/>
        <v>147.41999999999999</v>
      </c>
      <c r="H25" s="7">
        <v>154.22</v>
      </c>
      <c r="I25" s="7">
        <f t="shared" si="1"/>
        <v>154.22</v>
      </c>
      <c r="J25" s="8">
        <f t="shared" si="2"/>
        <v>4.6126712793379596</v>
      </c>
    </row>
    <row r="26" spans="1:10">
      <c r="A26" s="5" t="s">
        <v>284</v>
      </c>
      <c r="B26" s="1">
        <v>15537</v>
      </c>
      <c r="C26" s="5" t="s">
        <v>52</v>
      </c>
      <c r="D26" s="5" t="s">
        <v>53</v>
      </c>
      <c r="E26" s="6">
        <v>1</v>
      </c>
      <c r="F26" s="6">
        <v>147.41999999999999</v>
      </c>
      <c r="G26" s="6">
        <f t="shared" si="0"/>
        <v>147.41999999999999</v>
      </c>
      <c r="H26" s="7">
        <v>154.22</v>
      </c>
      <c r="I26" s="7">
        <f t="shared" si="1"/>
        <v>154.22</v>
      </c>
      <c r="J26" s="8">
        <f t="shared" si="2"/>
        <v>4.6126712793379596</v>
      </c>
    </row>
    <row r="27" spans="1:10">
      <c r="A27" s="5" t="s">
        <v>284</v>
      </c>
      <c r="B27" s="1">
        <v>15567</v>
      </c>
      <c r="C27" s="5" t="s">
        <v>54</v>
      </c>
      <c r="D27" s="5" t="s">
        <v>55</v>
      </c>
      <c r="E27" s="6">
        <v>10</v>
      </c>
      <c r="F27" s="6">
        <v>62.37</v>
      </c>
      <c r="G27" s="6">
        <f t="shared" si="0"/>
        <v>623.69999999999993</v>
      </c>
      <c r="H27" s="7">
        <v>64.64</v>
      </c>
      <c r="I27" s="7">
        <f t="shared" si="1"/>
        <v>646.4</v>
      </c>
      <c r="J27" s="8">
        <f t="shared" si="2"/>
        <v>3.6395703062369904</v>
      </c>
    </row>
    <row r="28" spans="1:10">
      <c r="A28" s="5" t="s">
        <v>284</v>
      </c>
      <c r="B28" s="1">
        <v>15569</v>
      </c>
      <c r="C28" s="5" t="s">
        <v>56</v>
      </c>
      <c r="D28" s="5" t="s">
        <v>57</v>
      </c>
      <c r="E28" s="6">
        <v>10</v>
      </c>
      <c r="F28" s="6">
        <v>62.37</v>
      </c>
      <c r="G28" s="6">
        <f t="shared" si="0"/>
        <v>623.69999999999993</v>
      </c>
      <c r="H28" s="7">
        <v>64.64</v>
      </c>
      <c r="I28" s="7">
        <f t="shared" si="1"/>
        <v>646.4</v>
      </c>
      <c r="J28" s="8">
        <f t="shared" si="2"/>
        <v>3.6395703062369904</v>
      </c>
    </row>
    <row r="29" spans="1:10">
      <c r="A29" s="5" t="s">
        <v>284</v>
      </c>
      <c r="B29" s="1">
        <v>15577</v>
      </c>
      <c r="C29" s="5" t="s">
        <v>58</v>
      </c>
      <c r="D29" s="5" t="s">
        <v>59</v>
      </c>
      <c r="E29" s="6">
        <v>1</v>
      </c>
      <c r="F29" s="6">
        <v>79.38</v>
      </c>
      <c r="G29" s="6">
        <f t="shared" si="0"/>
        <v>79.38</v>
      </c>
      <c r="H29" s="7">
        <v>82.78</v>
      </c>
      <c r="I29" s="7">
        <f t="shared" si="1"/>
        <v>82.78</v>
      </c>
      <c r="J29" s="8">
        <f t="shared" si="2"/>
        <v>4.2831947593852391</v>
      </c>
    </row>
    <row r="30" spans="1:10">
      <c r="A30" s="5" t="s">
        <v>284</v>
      </c>
      <c r="B30" s="1">
        <v>15578</v>
      </c>
      <c r="C30" s="5" t="s">
        <v>60</v>
      </c>
      <c r="D30" s="5" t="s">
        <v>61</v>
      </c>
      <c r="E30" s="6">
        <v>1</v>
      </c>
      <c r="F30" s="6">
        <v>79.38</v>
      </c>
      <c r="G30" s="6">
        <f t="shared" si="0"/>
        <v>79.38</v>
      </c>
      <c r="H30" s="7">
        <v>82.78</v>
      </c>
      <c r="I30" s="7">
        <f t="shared" si="1"/>
        <v>82.78</v>
      </c>
      <c r="J30" s="8">
        <f t="shared" si="2"/>
        <v>4.2831947593852391</v>
      </c>
    </row>
    <row r="31" spans="1:10">
      <c r="A31" s="5" t="s">
        <v>284</v>
      </c>
      <c r="B31" s="1">
        <v>15579</v>
      </c>
      <c r="C31" s="5" t="s">
        <v>62</v>
      </c>
      <c r="D31" s="5" t="s">
        <v>63</v>
      </c>
      <c r="E31" s="6">
        <v>1</v>
      </c>
      <c r="F31" s="6">
        <v>79.38</v>
      </c>
      <c r="G31" s="6">
        <f t="shared" si="0"/>
        <v>79.38</v>
      </c>
      <c r="H31" s="7">
        <v>82.78</v>
      </c>
      <c r="I31" s="7">
        <f t="shared" si="1"/>
        <v>82.78</v>
      </c>
      <c r="J31" s="8">
        <f t="shared" si="2"/>
        <v>4.2831947593852391</v>
      </c>
    </row>
    <row r="32" spans="1:10">
      <c r="A32" s="5" t="s">
        <v>284</v>
      </c>
      <c r="B32" s="1">
        <v>15580</v>
      </c>
      <c r="C32" s="5" t="s">
        <v>64</v>
      </c>
      <c r="D32" s="5" t="s">
        <v>65</v>
      </c>
      <c r="E32" s="6">
        <v>1</v>
      </c>
      <c r="F32" s="6">
        <v>79.38</v>
      </c>
      <c r="G32" s="6">
        <f t="shared" si="0"/>
        <v>79.38</v>
      </c>
      <c r="H32" s="7">
        <v>82.78</v>
      </c>
      <c r="I32" s="7">
        <f t="shared" si="1"/>
        <v>82.78</v>
      </c>
      <c r="J32" s="8">
        <f t="shared" si="2"/>
        <v>4.2831947593852391</v>
      </c>
    </row>
    <row r="33" spans="1:10">
      <c r="A33" s="5" t="s">
        <v>284</v>
      </c>
      <c r="B33" s="1">
        <v>15581</v>
      </c>
      <c r="C33" s="5" t="s">
        <v>66</v>
      </c>
      <c r="D33" s="5" t="s">
        <v>67</v>
      </c>
      <c r="E33" s="6">
        <v>1</v>
      </c>
      <c r="F33" s="6">
        <v>79.38</v>
      </c>
      <c r="G33" s="6">
        <f t="shared" si="0"/>
        <v>79.38</v>
      </c>
      <c r="H33" s="7">
        <v>82.78</v>
      </c>
      <c r="I33" s="7">
        <f t="shared" si="1"/>
        <v>82.78</v>
      </c>
      <c r="J33" s="8">
        <f t="shared" si="2"/>
        <v>4.2831947593852391</v>
      </c>
    </row>
    <row r="34" spans="1:10">
      <c r="A34" s="5" t="s">
        <v>284</v>
      </c>
      <c r="B34" s="1">
        <v>15582</v>
      </c>
      <c r="C34" s="5" t="s">
        <v>68</v>
      </c>
      <c r="D34" s="5" t="s">
        <v>69</v>
      </c>
      <c r="E34" s="6">
        <v>1</v>
      </c>
      <c r="F34" s="6">
        <v>79.38</v>
      </c>
      <c r="G34" s="6">
        <f t="shared" si="0"/>
        <v>79.38</v>
      </c>
      <c r="H34" s="7">
        <v>82.78</v>
      </c>
      <c r="I34" s="7">
        <f t="shared" si="1"/>
        <v>82.78</v>
      </c>
      <c r="J34" s="8">
        <f t="shared" si="2"/>
        <v>4.2831947593852391</v>
      </c>
    </row>
    <row r="35" spans="1:10">
      <c r="A35" s="5" t="s">
        <v>284</v>
      </c>
      <c r="B35" s="1">
        <v>15583</v>
      </c>
      <c r="C35" s="5" t="s">
        <v>70</v>
      </c>
      <c r="D35" s="5" t="s">
        <v>71</v>
      </c>
      <c r="E35" s="6">
        <v>10</v>
      </c>
      <c r="F35" s="6">
        <v>96.39</v>
      </c>
      <c r="G35" s="6">
        <f t="shared" si="0"/>
        <v>963.9</v>
      </c>
      <c r="H35" s="7">
        <v>100.93</v>
      </c>
      <c r="I35" s="7">
        <f t="shared" si="1"/>
        <v>1009.3000000000001</v>
      </c>
      <c r="J35" s="8">
        <f t="shared" si="2"/>
        <v>4.7100321610125491</v>
      </c>
    </row>
    <row r="36" spans="1:10">
      <c r="A36" s="5" t="s">
        <v>284</v>
      </c>
      <c r="B36" s="1">
        <v>15584</v>
      </c>
      <c r="C36" s="5" t="s">
        <v>72</v>
      </c>
      <c r="D36" s="5" t="s">
        <v>73</v>
      </c>
      <c r="E36" s="6">
        <v>10</v>
      </c>
      <c r="F36" s="6">
        <v>56.7</v>
      </c>
      <c r="G36" s="6">
        <f t="shared" si="0"/>
        <v>567</v>
      </c>
      <c r="H36" s="7">
        <v>58.97</v>
      </c>
      <c r="I36" s="7">
        <f t="shared" si="1"/>
        <v>589.70000000000005</v>
      </c>
      <c r="J36" s="8">
        <f t="shared" si="2"/>
        <v>4.0035273368606852</v>
      </c>
    </row>
    <row r="37" spans="1:10">
      <c r="A37" s="5" t="s">
        <v>284</v>
      </c>
      <c r="B37" s="1">
        <v>15585</v>
      </c>
      <c r="C37" s="5" t="s">
        <v>74</v>
      </c>
      <c r="D37" s="5" t="s">
        <v>75</v>
      </c>
      <c r="E37" s="6">
        <v>10</v>
      </c>
      <c r="F37" s="6">
        <v>51.03</v>
      </c>
      <c r="G37" s="6">
        <f t="shared" si="0"/>
        <v>510.3</v>
      </c>
      <c r="H37" s="7">
        <v>53.3</v>
      </c>
      <c r="I37" s="7">
        <f t="shared" si="1"/>
        <v>533</v>
      </c>
      <c r="J37" s="8">
        <f t="shared" si="2"/>
        <v>4.4483637076229599</v>
      </c>
    </row>
    <row r="38" spans="1:10">
      <c r="A38" s="5" t="s">
        <v>284</v>
      </c>
      <c r="B38" s="1">
        <v>15586</v>
      </c>
      <c r="C38" s="5" t="s">
        <v>76</v>
      </c>
      <c r="D38" s="5" t="s">
        <v>77</v>
      </c>
      <c r="E38" s="6">
        <v>10</v>
      </c>
      <c r="F38" s="6">
        <v>51.03</v>
      </c>
      <c r="G38" s="6">
        <f t="shared" si="0"/>
        <v>510.3</v>
      </c>
      <c r="H38" s="7">
        <v>53.3</v>
      </c>
      <c r="I38" s="7">
        <f t="shared" si="1"/>
        <v>533</v>
      </c>
      <c r="J38" s="8">
        <f t="shared" si="2"/>
        <v>4.4483637076229599</v>
      </c>
    </row>
    <row r="39" spans="1:10">
      <c r="A39" s="5" t="s">
        <v>284</v>
      </c>
      <c r="B39" s="1">
        <v>15587</v>
      </c>
      <c r="C39" s="5" t="s">
        <v>78</v>
      </c>
      <c r="D39" s="5" t="s">
        <v>79</v>
      </c>
      <c r="E39" s="6">
        <v>10</v>
      </c>
      <c r="F39" s="6">
        <v>51.03</v>
      </c>
      <c r="G39" s="6">
        <f t="shared" si="0"/>
        <v>510.3</v>
      </c>
      <c r="H39" s="7">
        <v>53.3</v>
      </c>
      <c r="I39" s="7">
        <f t="shared" si="1"/>
        <v>533</v>
      </c>
      <c r="J39" s="8">
        <f t="shared" si="2"/>
        <v>4.4483637076229599</v>
      </c>
    </row>
    <row r="40" spans="1:10">
      <c r="A40" s="5" t="s">
        <v>284</v>
      </c>
      <c r="B40" s="1">
        <v>15589</v>
      </c>
      <c r="C40" s="5" t="s">
        <v>80</v>
      </c>
      <c r="D40" s="5" t="s">
        <v>81</v>
      </c>
      <c r="E40" s="6">
        <v>10</v>
      </c>
      <c r="F40" s="6">
        <v>51.03</v>
      </c>
      <c r="G40" s="6">
        <f t="shared" si="0"/>
        <v>510.3</v>
      </c>
      <c r="H40" s="7">
        <v>53.3</v>
      </c>
      <c r="I40" s="7">
        <f t="shared" si="1"/>
        <v>533</v>
      </c>
      <c r="J40" s="8">
        <f t="shared" si="2"/>
        <v>4.4483637076229599</v>
      </c>
    </row>
    <row r="41" spans="1:10">
      <c r="A41" s="5" t="s">
        <v>284</v>
      </c>
      <c r="B41" s="1">
        <v>15591</v>
      </c>
      <c r="C41" s="5" t="s">
        <v>82</v>
      </c>
      <c r="D41" s="5" t="s">
        <v>83</v>
      </c>
      <c r="E41" s="6">
        <v>10</v>
      </c>
      <c r="F41" s="6">
        <v>68.040000000000006</v>
      </c>
      <c r="G41" s="6">
        <f t="shared" si="0"/>
        <v>680.40000000000009</v>
      </c>
      <c r="H41" s="7">
        <v>71.44</v>
      </c>
      <c r="I41" s="7">
        <f t="shared" si="1"/>
        <v>714.4</v>
      </c>
      <c r="J41" s="8">
        <f t="shared" si="2"/>
        <v>4.9970605526160909</v>
      </c>
    </row>
    <row r="42" spans="1:10">
      <c r="A42" s="5" t="s">
        <v>284</v>
      </c>
      <c r="B42" s="1">
        <v>15592</v>
      </c>
      <c r="C42" s="5" t="s">
        <v>84</v>
      </c>
      <c r="D42" s="5" t="s">
        <v>85</v>
      </c>
      <c r="E42" s="6">
        <v>10</v>
      </c>
      <c r="F42" s="6">
        <v>79.38</v>
      </c>
      <c r="G42" s="6">
        <f t="shared" si="0"/>
        <v>793.8</v>
      </c>
      <c r="H42" s="7">
        <v>82.78</v>
      </c>
      <c r="I42" s="7">
        <f t="shared" si="1"/>
        <v>827.8</v>
      </c>
      <c r="J42" s="8">
        <f t="shared" si="2"/>
        <v>4.2831947593852391</v>
      </c>
    </row>
    <row r="43" spans="1:10">
      <c r="A43" s="5" t="s">
        <v>284</v>
      </c>
      <c r="B43" s="1">
        <v>15593</v>
      </c>
      <c r="C43" s="5" t="s">
        <v>86</v>
      </c>
      <c r="D43" s="5" t="s">
        <v>87</v>
      </c>
      <c r="E43" s="6">
        <v>10</v>
      </c>
      <c r="F43" s="6">
        <v>79.38</v>
      </c>
      <c r="G43" s="6">
        <f t="shared" si="0"/>
        <v>793.8</v>
      </c>
      <c r="H43" s="7">
        <v>82.78</v>
      </c>
      <c r="I43" s="7">
        <f t="shared" si="1"/>
        <v>827.8</v>
      </c>
      <c r="J43" s="8">
        <f t="shared" si="2"/>
        <v>4.2831947593852391</v>
      </c>
    </row>
    <row r="44" spans="1:10">
      <c r="A44" s="5" t="s">
        <v>284</v>
      </c>
      <c r="B44" s="1">
        <v>15594</v>
      </c>
      <c r="C44" s="5" t="s">
        <v>88</v>
      </c>
      <c r="D44" s="5" t="s">
        <v>89</v>
      </c>
      <c r="E44" s="6">
        <v>10</v>
      </c>
      <c r="F44" s="6">
        <v>79.38</v>
      </c>
      <c r="G44" s="6">
        <f t="shared" si="0"/>
        <v>793.8</v>
      </c>
      <c r="H44" s="7">
        <v>82.78</v>
      </c>
      <c r="I44" s="7">
        <f t="shared" si="1"/>
        <v>827.8</v>
      </c>
      <c r="J44" s="8">
        <f t="shared" si="2"/>
        <v>4.2831947593852391</v>
      </c>
    </row>
    <row r="45" spans="1:10">
      <c r="A45" s="5" t="s">
        <v>284</v>
      </c>
      <c r="B45" s="1">
        <v>15597</v>
      </c>
      <c r="C45" s="5" t="s">
        <v>90</v>
      </c>
      <c r="D45" s="5" t="s">
        <v>91</v>
      </c>
      <c r="E45" s="6">
        <v>1</v>
      </c>
      <c r="F45" s="6">
        <v>68.040000000000006</v>
      </c>
      <c r="G45" s="6">
        <f t="shared" si="0"/>
        <v>68.040000000000006</v>
      </c>
      <c r="H45" s="7">
        <v>71.44</v>
      </c>
      <c r="I45" s="7">
        <f t="shared" si="1"/>
        <v>71.44</v>
      </c>
      <c r="J45" s="8">
        <f t="shared" si="2"/>
        <v>4.9970605526161052</v>
      </c>
    </row>
    <row r="46" spans="1:10">
      <c r="A46" s="5" t="s">
        <v>284</v>
      </c>
      <c r="B46" s="1">
        <v>15598</v>
      </c>
      <c r="C46" s="5" t="s">
        <v>92</v>
      </c>
      <c r="D46" s="5" t="s">
        <v>93</v>
      </c>
      <c r="E46" s="6">
        <v>1</v>
      </c>
      <c r="F46" s="6">
        <v>45.36</v>
      </c>
      <c r="G46" s="6">
        <f t="shared" si="0"/>
        <v>45.36</v>
      </c>
      <c r="H46" s="7">
        <v>47.63</v>
      </c>
      <c r="I46" s="7">
        <f t="shared" si="1"/>
        <v>47.63</v>
      </c>
      <c r="J46" s="8">
        <f t="shared" si="2"/>
        <v>5.0044091710758352</v>
      </c>
    </row>
    <row r="47" spans="1:10">
      <c r="A47" s="5" t="s">
        <v>284</v>
      </c>
      <c r="B47" s="1">
        <v>17549</v>
      </c>
      <c r="C47" s="5" t="s">
        <v>94</v>
      </c>
      <c r="D47" s="5" t="s">
        <v>95</v>
      </c>
      <c r="E47" s="6">
        <v>1</v>
      </c>
      <c r="F47" s="6">
        <v>113.4</v>
      </c>
      <c r="G47" s="6">
        <f t="shared" si="0"/>
        <v>113.4</v>
      </c>
      <c r="H47" s="7">
        <v>119.07</v>
      </c>
      <c r="I47" s="7">
        <f t="shared" si="1"/>
        <v>119.07</v>
      </c>
      <c r="J47" s="8">
        <f t="shared" si="2"/>
        <v>5</v>
      </c>
    </row>
    <row r="48" spans="1:10">
      <c r="A48" s="5" t="s">
        <v>284</v>
      </c>
      <c r="B48" s="1">
        <v>17657</v>
      </c>
      <c r="C48" s="5" t="s">
        <v>96</v>
      </c>
      <c r="D48" s="5" t="s">
        <v>97</v>
      </c>
      <c r="E48" s="6">
        <v>1</v>
      </c>
      <c r="F48" s="6">
        <v>113.4</v>
      </c>
      <c r="G48" s="6">
        <f t="shared" si="0"/>
        <v>113.4</v>
      </c>
      <c r="H48" s="7">
        <v>119.07</v>
      </c>
      <c r="I48" s="7">
        <f t="shared" si="1"/>
        <v>119.07</v>
      </c>
      <c r="J48" s="8">
        <f t="shared" si="2"/>
        <v>5</v>
      </c>
    </row>
    <row r="49" spans="1:10">
      <c r="A49" s="5" t="s">
        <v>284</v>
      </c>
      <c r="B49" s="1">
        <v>17658</v>
      </c>
      <c r="C49" s="5" t="s">
        <v>98</v>
      </c>
      <c r="D49" s="5" t="s">
        <v>99</v>
      </c>
      <c r="E49" s="6">
        <v>1</v>
      </c>
      <c r="F49" s="6">
        <v>113.4</v>
      </c>
      <c r="G49" s="6">
        <f t="shared" si="0"/>
        <v>113.4</v>
      </c>
      <c r="H49" s="7">
        <v>119.07</v>
      </c>
      <c r="I49" s="7">
        <f t="shared" si="1"/>
        <v>119.07</v>
      </c>
      <c r="J49" s="8">
        <f t="shared" si="2"/>
        <v>5</v>
      </c>
    </row>
    <row r="50" spans="1:10">
      <c r="A50" s="5" t="s">
        <v>284</v>
      </c>
      <c r="B50" s="1">
        <v>17659</v>
      </c>
      <c r="C50" s="5" t="s">
        <v>100</v>
      </c>
      <c r="D50" s="5" t="s">
        <v>101</v>
      </c>
      <c r="E50" s="6">
        <v>1</v>
      </c>
      <c r="F50" s="6">
        <v>113.4</v>
      </c>
      <c r="G50" s="6">
        <f t="shared" si="0"/>
        <v>113.4</v>
      </c>
      <c r="H50" s="7">
        <v>119.07</v>
      </c>
      <c r="I50" s="7">
        <f t="shared" si="1"/>
        <v>119.07</v>
      </c>
      <c r="J50" s="8">
        <f t="shared" si="2"/>
        <v>5</v>
      </c>
    </row>
    <row r="51" spans="1:10">
      <c r="A51" s="5" t="s">
        <v>284</v>
      </c>
      <c r="B51" s="1">
        <v>17754</v>
      </c>
      <c r="C51" s="5" t="s">
        <v>102</v>
      </c>
      <c r="D51" s="5" t="s">
        <v>103</v>
      </c>
      <c r="E51" s="6">
        <v>1</v>
      </c>
      <c r="F51" s="6">
        <v>102.06</v>
      </c>
      <c r="G51" s="6">
        <f t="shared" si="0"/>
        <v>102.06</v>
      </c>
      <c r="H51" s="7">
        <v>106.6</v>
      </c>
      <c r="I51" s="7">
        <f t="shared" si="1"/>
        <v>106.6</v>
      </c>
      <c r="J51" s="8">
        <f t="shared" si="2"/>
        <v>4.4483637076229599</v>
      </c>
    </row>
    <row r="52" spans="1:10">
      <c r="A52" s="5" t="s">
        <v>284</v>
      </c>
      <c r="B52" s="1">
        <v>17755</v>
      </c>
      <c r="C52" s="5" t="s">
        <v>104</v>
      </c>
      <c r="D52" s="5" t="s">
        <v>105</v>
      </c>
      <c r="E52" s="6">
        <v>1</v>
      </c>
      <c r="F52" s="6">
        <v>107.73</v>
      </c>
      <c r="G52" s="6">
        <f t="shared" si="0"/>
        <v>107.73</v>
      </c>
      <c r="H52" s="7">
        <v>112.27</v>
      </c>
      <c r="I52" s="7">
        <f t="shared" si="1"/>
        <v>112.27</v>
      </c>
      <c r="J52" s="8">
        <f t="shared" si="2"/>
        <v>4.2142393019585995</v>
      </c>
    </row>
    <row r="53" spans="1:10">
      <c r="A53" s="5" t="s">
        <v>284</v>
      </c>
      <c r="B53" s="1">
        <v>17756</v>
      </c>
      <c r="C53" s="5" t="s">
        <v>106</v>
      </c>
      <c r="D53" s="5" t="s">
        <v>107</v>
      </c>
      <c r="E53" s="6">
        <v>1</v>
      </c>
      <c r="F53" s="6">
        <v>107.73</v>
      </c>
      <c r="G53" s="6">
        <f t="shared" si="0"/>
        <v>107.73</v>
      </c>
      <c r="H53" s="7">
        <v>112.27</v>
      </c>
      <c r="I53" s="7">
        <f t="shared" si="1"/>
        <v>112.27</v>
      </c>
      <c r="J53" s="8">
        <f t="shared" si="2"/>
        <v>4.2142393019585995</v>
      </c>
    </row>
    <row r="54" spans="1:10">
      <c r="A54" s="5" t="s">
        <v>284</v>
      </c>
      <c r="B54" s="1">
        <v>17757</v>
      </c>
      <c r="C54" s="5" t="s">
        <v>108</v>
      </c>
      <c r="D54" s="5" t="s">
        <v>109</v>
      </c>
      <c r="E54" s="6">
        <v>1</v>
      </c>
      <c r="F54" s="6">
        <v>107.73</v>
      </c>
      <c r="G54" s="6">
        <f t="shared" si="0"/>
        <v>107.73</v>
      </c>
      <c r="H54" s="7">
        <v>112.27</v>
      </c>
      <c r="I54" s="7">
        <f t="shared" si="1"/>
        <v>112.27</v>
      </c>
      <c r="J54" s="8">
        <f t="shared" si="2"/>
        <v>4.2142393019585995</v>
      </c>
    </row>
    <row r="55" spans="1:10">
      <c r="A55" s="5" t="s">
        <v>284</v>
      </c>
      <c r="B55" s="1">
        <v>19026</v>
      </c>
      <c r="C55" s="5" t="s">
        <v>110</v>
      </c>
      <c r="D55" s="5" t="s">
        <v>111</v>
      </c>
      <c r="E55" s="6">
        <v>1</v>
      </c>
      <c r="F55" s="6">
        <v>107.73</v>
      </c>
      <c r="G55" s="6">
        <f t="shared" si="0"/>
        <v>107.73</v>
      </c>
      <c r="H55" s="7">
        <v>112.27</v>
      </c>
      <c r="I55" s="7">
        <f t="shared" si="1"/>
        <v>112.27</v>
      </c>
      <c r="J55" s="8">
        <f t="shared" si="2"/>
        <v>4.2142393019585995</v>
      </c>
    </row>
    <row r="56" spans="1:10">
      <c r="A56" s="5" t="s">
        <v>284</v>
      </c>
      <c r="B56" s="1">
        <v>19756</v>
      </c>
      <c r="C56" s="5" t="s">
        <v>112</v>
      </c>
      <c r="D56" s="5" t="s">
        <v>113</v>
      </c>
      <c r="E56" s="6">
        <v>1</v>
      </c>
      <c r="F56" s="6">
        <v>34.020000000000003</v>
      </c>
      <c r="G56" s="6">
        <f t="shared" si="0"/>
        <v>34.020000000000003</v>
      </c>
      <c r="H56" s="7">
        <v>35.15</v>
      </c>
      <c r="I56" s="7">
        <f t="shared" si="1"/>
        <v>35.15</v>
      </c>
      <c r="J56" s="8">
        <f t="shared" si="2"/>
        <v>3.3215755437977634</v>
      </c>
    </row>
    <row r="57" spans="1:10">
      <c r="A57" s="5" t="s">
        <v>284</v>
      </c>
      <c r="B57" s="1">
        <v>20023</v>
      </c>
      <c r="C57" s="5" t="s">
        <v>114</v>
      </c>
      <c r="D57" s="5" t="s">
        <v>115</v>
      </c>
      <c r="E57" s="6">
        <v>10</v>
      </c>
      <c r="F57" s="6">
        <v>73.709999999999994</v>
      </c>
      <c r="G57" s="6">
        <f t="shared" si="0"/>
        <v>737.09999999999991</v>
      </c>
      <c r="H57" s="7">
        <v>77.11</v>
      </c>
      <c r="I57" s="7">
        <f t="shared" si="1"/>
        <v>771.1</v>
      </c>
      <c r="J57" s="8">
        <f t="shared" si="2"/>
        <v>4.6126712793379596</v>
      </c>
    </row>
    <row r="58" spans="1:10">
      <c r="A58" s="5" t="s">
        <v>284</v>
      </c>
      <c r="B58" s="1">
        <v>20347</v>
      </c>
      <c r="C58" s="5" t="s">
        <v>116</v>
      </c>
      <c r="D58" s="5" t="s">
        <v>117</v>
      </c>
      <c r="E58" s="6">
        <v>10</v>
      </c>
      <c r="F58" s="6">
        <v>62.37</v>
      </c>
      <c r="G58" s="6">
        <f t="shared" si="0"/>
        <v>623.69999999999993</v>
      </c>
      <c r="H58" s="7">
        <v>64.64</v>
      </c>
      <c r="I58" s="7">
        <f t="shared" si="1"/>
        <v>646.4</v>
      </c>
      <c r="J58" s="8">
        <f t="shared" si="2"/>
        <v>3.6395703062369904</v>
      </c>
    </row>
    <row r="59" spans="1:10">
      <c r="A59" s="5" t="s">
        <v>284</v>
      </c>
      <c r="B59" s="1">
        <v>20962</v>
      </c>
      <c r="C59" s="5" t="s">
        <v>118</v>
      </c>
      <c r="D59" s="5" t="s">
        <v>119</v>
      </c>
      <c r="E59" s="6">
        <v>1</v>
      </c>
      <c r="F59" s="6">
        <v>1587.6</v>
      </c>
      <c r="G59" s="6">
        <f t="shared" si="0"/>
        <v>1587.6</v>
      </c>
      <c r="H59" s="7">
        <v>1666.98</v>
      </c>
      <c r="I59" s="7">
        <f t="shared" si="1"/>
        <v>1666.98</v>
      </c>
      <c r="J59" s="8">
        <f t="shared" si="2"/>
        <v>5</v>
      </c>
    </row>
    <row r="60" spans="1:10">
      <c r="A60" s="5" t="s">
        <v>284</v>
      </c>
      <c r="B60" s="1">
        <v>21733</v>
      </c>
      <c r="C60" s="5" t="s">
        <v>120</v>
      </c>
      <c r="D60" s="5" t="s">
        <v>121</v>
      </c>
      <c r="E60" s="6">
        <v>10</v>
      </c>
      <c r="F60" s="6">
        <v>73.709999999999994</v>
      </c>
      <c r="G60" s="6">
        <f t="shared" si="0"/>
        <v>737.09999999999991</v>
      </c>
      <c r="H60" s="7">
        <v>77.11</v>
      </c>
      <c r="I60" s="7">
        <f t="shared" si="1"/>
        <v>771.1</v>
      </c>
      <c r="J60" s="8">
        <f t="shared" si="2"/>
        <v>4.6126712793379596</v>
      </c>
    </row>
    <row r="61" spans="1:10">
      <c r="A61" s="5" t="s">
        <v>284</v>
      </c>
      <c r="B61" s="1">
        <v>21757</v>
      </c>
      <c r="C61" s="5" t="s">
        <v>122</v>
      </c>
      <c r="D61" s="5" t="s">
        <v>123</v>
      </c>
      <c r="E61" s="6">
        <v>10</v>
      </c>
      <c r="F61" s="6">
        <v>73.709999999999994</v>
      </c>
      <c r="G61" s="6">
        <f t="shared" si="0"/>
        <v>737.09999999999991</v>
      </c>
      <c r="H61" s="7">
        <v>77.11</v>
      </c>
      <c r="I61" s="7">
        <f t="shared" si="1"/>
        <v>771.1</v>
      </c>
      <c r="J61" s="8">
        <f t="shared" si="2"/>
        <v>4.6126712793379596</v>
      </c>
    </row>
    <row r="62" spans="1:10">
      <c r="A62" s="5" t="s">
        <v>284</v>
      </c>
      <c r="B62" s="1">
        <v>22267</v>
      </c>
      <c r="C62" s="5" t="s">
        <v>124</v>
      </c>
      <c r="D62" s="5" t="s">
        <v>125</v>
      </c>
      <c r="E62" s="6">
        <v>10</v>
      </c>
      <c r="F62" s="6">
        <v>73.709999999999994</v>
      </c>
      <c r="G62" s="6">
        <f t="shared" si="0"/>
        <v>737.09999999999991</v>
      </c>
      <c r="H62" s="7">
        <v>77.11</v>
      </c>
      <c r="I62" s="7">
        <f t="shared" si="1"/>
        <v>771.1</v>
      </c>
      <c r="J62" s="8">
        <f t="shared" si="2"/>
        <v>4.6126712793379596</v>
      </c>
    </row>
    <row r="63" spans="1:10">
      <c r="A63" s="5" t="s">
        <v>284</v>
      </c>
      <c r="B63" s="1">
        <v>22755</v>
      </c>
      <c r="C63" s="5" t="s">
        <v>126</v>
      </c>
      <c r="D63" s="5" t="s">
        <v>127</v>
      </c>
      <c r="E63" s="6">
        <v>10</v>
      </c>
      <c r="F63" s="6">
        <v>90.72</v>
      </c>
      <c r="G63" s="6">
        <f t="shared" si="0"/>
        <v>907.2</v>
      </c>
      <c r="H63" s="7">
        <v>95.26</v>
      </c>
      <c r="I63" s="7">
        <f t="shared" si="1"/>
        <v>952.6</v>
      </c>
      <c r="J63" s="8">
        <f t="shared" si="2"/>
        <v>5.0044091710758352</v>
      </c>
    </row>
    <row r="64" spans="1:10">
      <c r="A64" s="5" t="s">
        <v>284</v>
      </c>
      <c r="B64" s="1">
        <v>23209</v>
      </c>
      <c r="C64" s="5" t="s">
        <v>128</v>
      </c>
      <c r="D64" s="5" t="s">
        <v>129</v>
      </c>
      <c r="E64" s="6">
        <v>10</v>
      </c>
      <c r="F64" s="6">
        <v>73.709999999999994</v>
      </c>
      <c r="G64" s="6">
        <f t="shared" si="0"/>
        <v>737.09999999999991</v>
      </c>
      <c r="H64" s="7">
        <v>77.11</v>
      </c>
      <c r="I64" s="7">
        <f t="shared" si="1"/>
        <v>771.1</v>
      </c>
      <c r="J64" s="8">
        <f t="shared" si="2"/>
        <v>4.6126712793379596</v>
      </c>
    </row>
    <row r="65" spans="1:10">
      <c r="A65" s="5" t="s">
        <v>284</v>
      </c>
      <c r="B65" s="1">
        <v>23774</v>
      </c>
      <c r="C65" s="5" t="s">
        <v>130</v>
      </c>
      <c r="D65" s="5" t="s">
        <v>131</v>
      </c>
      <c r="E65" s="6">
        <v>1</v>
      </c>
      <c r="F65" s="6">
        <v>96.39</v>
      </c>
      <c r="G65" s="6">
        <f t="shared" si="0"/>
        <v>96.39</v>
      </c>
      <c r="H65" s="7">
        <v>100.93</v>
      </c>
      <c r="I65" s="7">
        <f t="shared" si="1"/>
        <v>100.93</v>
      </c>
      <c r="J65" s="8">
        <f t="shared" si="2"/>
        <v>4.7100321610125491</v>
      </c>
    </row>
    <row r="66" spans="1:10">
      <c r="A66" s="5" t="s">
        <v>284</v>
      </c>
      <c r="B66" s="1">
        <v>23799</v>
      </c>
      <c r="C66" s="5" t="s">
        <v>132</v>
      </c>
      <c r="D66" s="5" t="s">
        <v>133</v>
      </c>
      <c r="E66" s="6">
        <v>1</v>
      </c>
      <c r="F66" s="6">
        <v>28.35</v>
      </c>
      <c r="G66" s="6">
        <f t="shared" si="0"/>
        <v>28.35</v>
      </c>
      <c r="H66" s="7">
        <v>29.48</v>
      </c>
      <c r="I66" s="7">
        <f t="shared" si="1"/>
        <v>29.48</v>
      </c>
      <c r="J66" s="8">
        <f t="shared" si="2"/>
        <v>3.9858906525573161</v>
      </c>
    </row>
    <row r="67" spans="1:10">
      <c r="A67" s="5" t="s">
        <v>284</v>
      </c>
      <c r="B67" s="1">
        <v>23920</v>
      </c>
      <c r="C67" s="5" t="s">
        <v>134</v>
      </c>
      <c r="D67" s="5" t="s">
        <v>135</v>
      </c>
      <c r="E67" s="6">
        <v>10</v>
      </c>
      <c r="F67" s="6">
        <v>90.72</v>
      </c>
      <c r="G67" s="6">
        <f t="shared" ref="G67:G130" si="3">F67*E67</f>
        <v>907.2</v>
      </c>
      <c r="H67" s="7">
        <v>95.26</v>
      </c>
      <c r="I67" s="7">
        <f t="shared" ref="I67:I130" si="4">H67*E67</f>
        <v>952.6</v>
      </c>
      <c r="J67" s="8">
        <f t="shared" ref="J67:J130" si="5">I67*100/G67-100</f>
        <v>5.0044091710758352</v>
      </c>
    </row>
    <row r="68" spans="1:10">
      <c r="A68" s="5" t="s">
        <v>284</v>
      </c>
      <c r="B68" s="1">
        <v>24037</v>
      </c>
      <c r="C68" s="5" t="s">
        <v>136</v>
      </c>
      <c r="D68" s="5" t="s">
        <v>137</v>
      </c>
      <c r="E68" s="6">
        <v>1</v>
      </c>
      <c r="F68" s="6">
        <v>34.020000000000003</v>
      </c>
      <c r="G68" s="6">
        <f t="shared" si="3"/>
        <v>34.020000000000003</v>
      </c>
      <c r="H68" s="7">
        <v>35.15</v>
      </c>
      <c r="I68" s="7">
        <f t="shared" si="4"/>
        <v>35.15</v>
      </c>
      <c r="J68" s="8">
        <f t="shared" si="5"/>
        <v>3.3215755437977634</v>
      </c>
    </row>
    <row r="69" spans="1:10">
      <c r="A69" s="5" t="s">
        <v>284</v>
      </c>
      <c r="B69" s="1">
        <v>24247</v>
      </c>
      <c r="C69" s="5" t="s">
        <v>138</v>
      </c>
      <c r="D69" s="5" t="s">
        <v>139</v>
      </c>
      <c r="E69" s="6">
        <v>1</v>
      </c>
      <c r="F69" s="6">
        <v>85.05</v>
      </c>
      <c r="G69" s="6">
        <f t="shared" si="3"/>
        <v>85.05</v>
      </c>
      <c r="H69" s="7">
        <v>88.45</v>
      </c>
      <c r="I69" s="7">
        <f t="shared" si="4"/>
        <v>88.45</v>
      </c>
      <c r="J69" s="8">
        <f t="shared" si="5"/>
        <v>3.9976484420928955</v>
      </c>
    </row>
    <row r="70" spans="1:10">
      <c r="A70" s="5" t="s">
        <v>284</v>
      </c>
      <c r="B70" s="1">
        <v>24387</v>
      </c>
      <c r="C70" s="5" t="s">
        <v>140</v>
      </c>
      <c r="D70" s="5" t="s">
        <v>141</v>
      </c>
      <c r="E70" s="6">
        <v>1</v>
      </c>
      <c r="F70" s="6">
        <v>119.07</v>
      </c>
      <c r="G70" s="6">
        <f t="shared" si="3"/>
        <v>119.07</v>
      </c>
      <c r="H70" s="7">
        <v>124.74</v>
      </c>
      <c r="I70" s="7">
        <f t="shared" si="4"/>
        <v>124.74</v>
      </c>
      <c r="J70" s="8">
        <f t="shared" si="5"/>
        <v>4.7619047619047734</v>
      </c>
    </row>
    <row r="71" spans="1:10">
      <c r="A71" s="5" t="s">
        <v>284</v>
      </c>
      <c r="B71" s="1">
        <v>25742</v>
      </c>
      <c r="C71" s="5" t="s">
        <v>142</v>
      </c>
      <c r="D71" s="5" t="s">
        <v>143</v>
      </c>
      <c r="E71" s="6">
        <v>1</v>
      </c>
      <c r="F71" s="6">
        <v>96.39</v>
      </c>
      <c r="G71" s="6">
        <f t="shared" si="3"/>
        <v>96.39</v>
      </c>
      <c r="H71" s="7">
        <v>100.93</v>
      </c>
      <c r="I71" s="7">
        <f t="shared" si="4"/>
        <v>100.93</v>
      </c>
      <c r="J71" s="8">
        <f t="shared" si="5"/>
        <v>4.7100321610125491</v>
      </c>
    </row>
    <row r="72" spans="1:10">
      <c r="A72" s="5" t="s">
        <v>284</v>
      </c>
      <c r="B72" s="1">
        <v>25814</v>
      </c>
      <c r="C72" s="5" t="s">
        <v>144</v>
      </c>
      <c r="D72" s="5" t="s">
        <v>145</v>
      </c>
      <c r="E72" s="6">
        <v>1</v>
      </c>
      <c r="F72" s="6">
        <v>79.38</v>
      </c>
      <c r="G72" s="6">
        <f t="shared" si="3"/>
        <v>79.38</v>
      </c>
      <c r="H72" s="7">
        <v>82.78</v>
      </c>
      <c r="I72" s="7">
        <f t="shared" si="4"/>
        <v>82.78</v>
      </c>
      <c r="J72" s="8">
        <f t="shared" si="5"/>
        <v>4.2831947593852391</v>
      </c>
    </row>
    <row r="73" spans="1:10">
      <c r="A73" s="5" t="s">
        <v>284</v>
      </c>
      <c r="B73" s="1">
        <v>30139</v>
      </c>
      <c r="C73" s="5" t="s">
        <v>146</v>
      </c>
      <c r="D73" s="5" t="s">
        <v>147</v>
      </c>
      <c r="E73" s="6">
        <v>1</v>
      </c>
      <c r="F73" s="6">
        <v>107.73</v>
      </c>
      <c r="G73" s="6">
        <f t="shared" si="3"/>
        <v>107.73</v>
      </c>
      <c r="H73" s="7">
        <v>112.27</v>
      </c>
      <c r="I73" s="7">
        <f t="shared" si="4"/>
        <v>112.27</v>
      </c>
      <c r="J73" s="8">
        <f t="shared" si="5"/>
        <v>4.2142393019585995</v>
      </c>
    </row>
    <row r="74" spans="1:10">
      <c r="A74" s="5" t="s">
        <v>284</v>
      </c>
      <c r="B74" s="1">
        <v>30236</v>
      </c>
      <c r="C74" s="5" t="s">
        <v>148</v>
      </c>
      <c r="D74" s="5" t="s">
        <v>149</v>
      </c>
      <c r="E74" s="6">
        <v>1</v>
      </c>
      <c r="F74" s="6">
        <v>107.73</v>
      </c>
      <c r="G74" s="6">
        <f t="shared" si="3"/>
        <v>107.73</v>
      </c>
      <c r="H74" s="7">
        <v>112.27</v>
      </c>
      <c r="I74" s="7">
        <f t="shared" si="4"/>
        <v>112.27</v>
      </c>
      <c r="J74" s="8">
        <f t="shared" si="5"/>
        <v>4.2142393019585995</v>
      </c>
    </row>
    <row r="75" spans="1:10">
      <c r="A75" s="5" t="s">
        <v>284</v>
      </c>
      <c r="B75" s="1">
        <v>30471</v>
      </c>
      <c r="C75" s="5" t="s">
        <v>150</v>
      </c>
      <c r="D75" s="5" t="s">
        <v>151</v>
      </c>
      <c r="E75" s="6">
        <v>1</v>
      </c>
      <c r="F75" s="6">
        <v>107.73</v>
      </c>
      <c r="G75" s="6">
        <f t="shared" si="3"/>
        <v>107.73</v>
      </c>
      <c r="H75" s="7">
        <v>112.27</v>
      </c>
      <c r="I75" s="7">
        <f t="shared" si="4"/>
        <v>112.27</v>
      </c>
      <c r="J75" s="8">
        <f t="shared" si="5"/>
        <v>4.2142393019585995</v>
      </c>
    </row>
    <row r="76" spans="1:10">
      <c r="A76" s="5" t="s">
        <v>284</v>
      </c>
      <c r="B76" s="1">
        <v>38608</v>
      </c>
      <c r="C76" s="5" t="s">
        <v>152</v>
      </c>
      <c r="D76" s="5" t="s">
        <v>153</v>
      </c>
      <c r="E76" s="6">
        <v>1</v>
      </c>
      <c r="F76" s="6">
        <v>2494.8000000000002</v>
      </c>
      <c r="G76" s="6">
        <f t="shared" si="3"/>
        <v>2494.8000000000002</v>
      </c>
      <c r="H76" s="7">
        <v>2619.54</v>
      </c>
      <c r="I76" s="7">
        <f t="shared" si="4"/>
        <v>2619.54</v>
      </c>
      <c r="J76" s="8">
        <f t="shared" si="5"/>
        <v>4.9999999999999858</v>
      </c>
    </row>
    <row r="77" spans="1:10">
      <c r="A77" s="5" t="s">
        <v>284</v>
      </c>
      <c r="B77" s="1">
        <v>38612</v>
      </c>
      <c r="C77" s="5" t="s">
        <v>154</v>
      </c>
      <c r="D77" s="5" t="s">
        <v>155</v>
      </c>
      <c r="E77" s="6">
        <v>1</v>
      </c>
      <c r="F77" s="6">
        <v>147.41999999999999</v>
      </c>
      <c r="G77" s="6">
        <f t="shared" si="3"/>
        <v>147.41999999999999</v>
      </c>
      <c r="H77" s="7">
        <v>154.22</v>
      </c>
      <c r="I77" s="7">
        <f t="shared" si="4"/>
        <v>154.22</v>
      </c>
      <c r="J77" s="8">
        <f t="shared" si="5"/>
        <v>4.6126712793379596</v>
      </c>
    </row>
    <row r="78" spans="1:10">
      <c r="A78" s="5" t="s">
        <v>284</v>
      </c>
      <c r="B78" s="1">
        <v>38613</v>
      </c>
      <c r="C78" s="5" t="s">
        <v>156</v>
      </c>
      <c r="D78" s="5" t="s">
        <v>157</v>
      </c>
      <c r="E78" s="6">
        <v>1</v>
      </c>
      <c r="F78" s="6">
        <v>2041.2</v>
      </c>
      <c r="G78" s="6">
        <f t="shared" si="3"/>
        <v>2041.2</v>
      </c>
      <c r="H78" s="7">
        <v>2142.36</v>
      </c>
      <c r="I78" s="7">
        <f t="shared" si="4"/>
        <v>2142.36</v>
      </c>
      <c r="J78" s="8">
        <f t="shared" si="5"/>
        <v>4.95590828924162</v>
      </c>
    </row>
    <row r="79" spans="1:10">
      <c r="A79" s="5" t="s">
        <v>284</v>
      </c>
      <c r="B79" s="1">
        <v>38708</v>
      </c>
      <c r="C79" s="5" t="s">
        <v>158</v>
      </c>
      <c r="D79" s="5" t="s">
        <v>159</v>
      </c>
      <c r="E79" s="6">
        <v>1</v>
      </c>
      <c r="F79" s="6">
        <v>56.7</v>
      </c>
      <c r="G79" s="6">
        <f t="shared" si="3"/>
        <v>56.7</v>
      </c>
      <c r="H79" s="7">
        <v>56.7</v>
      </c>
      <c r="I79" s="7">
        <f t="shared" si="4"/>
        <v>56.7</v>
      </c>
      <c r="J79" s="8">
        <f t="shared" si="5"/>
        <v>0</v>
      </c>
    </row>
    <row r="80" spans="1:10">
      <c r="A80" s="5" t="s">
        <v>284</v>
      </c>
      <c r="B80" s="1">
        <v>49498</v>
      </c>
      <c r="C80" s="5" t="s">
        <v>160</v>
      </c>
      <c r="D80" s="5" t="s">
        <v>161</v>
      </c>
      <c r="E80" s="6">
        <v>10</v>
      </c>
      <c r="F80" s="6">
        <v>51.03</v>
      </c>
      <c r="G80" s="6">
        <f t="shared" si="3"/>
        <v>510.3</v>
      </c>
      <c r="H80" s="7">
        <v>53.3</v>
      </c>
      <c r="I80" s="7">
        <f t="shared" si="4"/>
        <v>533</v>
      </c>
      <c r="J80" s="8">
        <f t="shared" si="5"/>
        <v>4.4483637076229599</v>
      </c>
    </row>
    <row r="81" spans="1:10">
      <c r="A81" s="5" t="s">
        <v>284</v>
      </c>
      <c r="B81" s="1">
        <v>49501</v>
      </c>
      <c r="C81" s="5" t="s">
        <v>162</v>
      </c>
      <c r="D81" s="5" t="s">
        <v>163</v>
      </c>
      <c r="E81" s="6">
        <v>10</v>
      </c>
      <c r="F81" s="6">
        <v>51.03</v>
      </c>
      <c r="G81" s="6">
        <f t="shared" si="3"/>
        <v>510.3</v>
      </c>
      <c r="H81" s="7">
        <v>55.57</v>
      </c>
      <c r="I81" s="7">
        <f t="shared" si="4"/>
        <v>555.70000000000005</v>
      </c>
      <c r="J81" s="8">
        <f t="shared" si="5"/>
        <v>8.8967274152459481</v>
      </c>
    </row>
    <row r="82" spans="1:10">
      <c r="A82" s="5" t="s">
        <v>284</v>
      </c>
      <c r="B82" s="1">
        <v>61831</v>
      </c>
      <c r="C82" s="5" t="s">
        <v>164</v>
      </c>
      <c r="D82" s="5" t="s">
        <v>165</v>
      </c>
      <c r="E82" s="6">
        <v>1</v>
      </c>
      <c r="F82" s="6">
        <v>107.73</v>
      </c>
      <c r="G82" s="6">
        <f t="shared" si="3"/>
        <v>107.73</v>
      </c>
      <c r="H82" s="7">
        <v>112.27</v>
      </c>
      <c r="I82" s="7">
        <f t="shared" si="4"/>
        <v>112.27</v>
      </c>
      <c r="J82" s="8">
        <f t="shared" si="5"/>
        <v>4.2142393019585995</v>
      </c>
    </row>
    <row r="83" spans="1:10">
      <c r="A83" s="5" t="s">
        <v>284</v>
      </c>
      <c r="B83" s="1">
        <v>61834</v>
      </c>
      <c r="C83" s="5" t="s">
        <v>166</v>
      </c>
      <c r="D83" s="5" t="s">
        <v>167</v>
      </c>
      <c r="E83" s="6">
        <v>1</v>
      </c>
      <c r="F83" s="6">
        <v>45.36</v>
      </c>
      <c r="G83" s="6">
        <f t="shared" si="3"/>
        <v>45.36</v>
      </c>
      <c r="H83" s="7">
        <v>47.63</v>
      </c>
      <c r="I83" s="7">
        <f t="shared" si="4"/>
        <v>47.63</v>
      </c>
      <c r="J83" s="8">
        <f t="shared" si="5"/>
        <v>5.0044091710758352</v>
      </c>
    </row>
    <row r="84" spans="1:10">
      <c r="A84" s="5" t="s">
        <v>284</v>
      </c>
      <c r="B84" s="1">
        <v>61842</v>
      </c>
      <c r="C84" s="5" t="s">
        <v>168</v>
      </c>
      <c r="D84" s="5" t="s">
        <v>169</v>
      </c>
      <c r="E84" s="6">
        <v>1</v>
      </c>
      <c r="F84" s="6">
        <v>181.44</v>
      </c>
      <c r="G84" s="6">
        <f t="shared" si="3"/>
        <v>181.44</v>
      </c>
      <c r="H84" s="7">
        <v>190.51</v>
      </c>
      <c r="I84" s="7">
        <f t="shared" si="4"/>
        <v>190.51</v>
      </c>
      <c r="J84" s="8">
        <f t="shared" si="5"/>
        <v>4.9988977072310377</v>
      </c>
    </row>
    <row r="85" spans="1:10">
      <c r="A85" s="5" t="s">
        <v>284</v>
      </c>
      <c r="B85" s="1">
        <v>61843</v>
      </c>
      <c r="C85" s="5" t="s">
        <v>170</v>
      </c>
      <c r="D85" s="5" t="s">
        <v>171</v>
      </c>
      <c r="E85" s="6">
        <v>1</v>
      </c>
      <c r="F85" s="6">
        <v>170.1</v>
      </c>
      <c r="G85" s="6">
        <f t="shared" si="3"/>
        <v>170.1</v>
      </c>
      <c r="H85" s="7">
        <v>178.04</v>
      </c>
      <c r="I85" s="7">
        <f t="shared" si="4"/>
        <v>178.04</v>
      </c>
      <c r="J85" s="8">
        <f t="shared" si="5"/>
        <v>4.6678424456202237</v>
      </c>
    </row>
    <row r="86" spans="1:10">
      <c r="A86" s="5" t="s">
        <v>284</v>
      </c>
      <c r="B86" s="1">
        <v>61844</v>
      </c>
      <c r="C86" s="5" t="s">
        <v>172</v>
      </c>
      <c r="D86" s="5" t="s">
        <v>173</v>
      </c>
      <c r="E86" s="6">
        <v>1</v>
      </c>
      <c r="F86" s="6">
        <v>170.1</v>
      </c>
      <c r="G86" s="6">
        <f t="shared" si="3"/>
        <v>170.1</v>
      </c>
      <c r="H86" s="7">
        <v>178.04</v>
      </c>
      <c r="I86" s="7">
        <f t="shared" si="4"/>
        <v>178.04</v>
      </c>
      <c r="J86" s="8">
        <f t="shared" si="5"/>
        <v>4.6678424456202237</v>
      </c>
    </row>
    <row r="87" spans="1:10">
      <c r="A87" s="5" t="s">
        <v>284</v>
      </c>
      <c r="B87" s="1">
        <v>61846</v>
      </c>
      <c r="C87" s="5" t="s">
        <v>174</v>
      </c>
      <c r="D87" s="5" t="s">
        <v>175</v>
      </c>
      <c r="E87" s="6">
        <v>12</v>
      </c>
      <c r="F87" s="6">
        <v>136.08000000000001</v>
      </c>
      <c r="G87" s="6">
        <f t="shared" si="3"/>
        <v>1632.96</v>
      </c>
      <c r="H87" s="7">
        <v>142.88</v>
      </c>
      <c r="I87" s="7">
        <f t="shared" si="4"/>
        <v>1714.56</v>
      </c>
      <c r="J87" s="8">
        <f t="shared" si="5"/>
        <v>4.9970605526161052</v>
      </c>
    </row>
    <row r="88" spans="1:10">
      <c r="A88" s="5" t="s">
        <v>284</v>
      </c>
      <c r="B88" s="1">
        <v>61850</v>
      </c>
      <c r="C88" s="5" t="s">
        <v>176</v>
      </c>
      <c r="D88" s="5" t="s">
        <v>177</v>
      </c>
      <c r="E88" s="6">
        <v>1</v>
      </c>
      <c r="F88" s="6">
        <v>170.1</v>
      </c>
      <c r="G88" s="6">
        <f t="shared" si="3"/>
        <v>170.1</v>
      </c>
      <c r="H88" s="7">
        <v>178.04</v>
      </c>
      <c r="I88" s="7">
        <f t="shared" si="4"/>
        <v>178.04</v>
      </c>
      <c r="J88" s="8">
        <f t="shared" si="5"/>
        <v>4.6678424456202237</v>
      </c>
    </row>
    <row r="89" spans="1:10">
      <c r="A89" s="5" t="s">
        <v>284</v>
      </c>
      <c r="B89" s="1">
        <v>74849</v>
      </c>
      <c r="C89" s="5" t="s">
        <v>178</v>
      </c>
      <c r="D89" s="5" t="s">
        <v>179</v>
      </c>
      <c r="E89" s="6">
        <v>1</v>
      </c>
      <c r="F89" s="6">
        <v>113.4</v>
      </c>
      <c r="G89" s="6">
        <f t="shared" si="3"/>
        <v>113.4</v>
      </c>
      <c r="H89" s="7">
        <v>119.07</v>
      </c>
      <c r="I89" s="7">
        <f t="shared" si="4"/>
        <v>119.07</v>
      </c>
      <c r="J89" s="8">
        <f t="shared" si="5"/>
        <v>5</v>
      </c>
    </row>
    <row r="90" spans="1:10">
      <c r="A90" s="5" t="s">
        <v>284</v>
      </c>
      <c r="B90" s="1">
        <v>74850</v>
      </c>
      <c r="C90" s="5" t="s">
        <v>180</v>
      </c>
      <c r="D90" s="5" t="s">
        <v>181</v>
      </c>
      <c r="E90" s="6">
        <v>1</v>
      </c>
      <c r="F90" s="6">
        <v>113.4</v>
      </c>
      <c r="G90" s="6">
        <f t="shared" si="3"/>
        <v>113.4</v>
      </c>
      <c r="H90" s="7">
        <v>119.07</v>
      </c>
      <c r="I90" s="7">
        <f t="shared" si="4"/>
        <v>119.07</v>
      </c>
      <c r="J90" s="8">
        <f t="shared" si="5"/>
        <v>5</v>
      </c>
    </row>
    <row r="91" spans="1:10">
      <c r="A91" s="5" t="s">
        <v>284</v>
      </c>
      <c r="B91" s="1">
        <v>74851</v>
      </c>
      <c r="C91" s="5" t="s">
        <v>182</v>
      </c>
      <c r="D91" s="5" t="s">
        <v>183</v>
      </c>
      <c r="E91" s="6">
        <v>1</v>
      </c>
      <c r="F91" s="6">
        <v>141.75</v>
      </c>
      <c r="G91" s="6">
        <f t="shared" si="3"/>
        <v>141.75</v>
      </c>
      <c r="H91" s="7">
        <v>148.55000000000001</v>
      </c>
      <c r="I91" s="7">
        <f t="shared" si="4"/>
        <v>148.55000000000001</v>
      </c>
      <c r="J91" s="8">
        <f t="shared" si="5"/>
        <v>4.7971781305114831</v>
      </c>
    </row>
    <row r="92" spans="1:10">
      <c r="A92" s="5" t="s">
        <v>284</v>
      </c>
      <c r="B92" s="1">
        <v>74852</v>
      </c>
      <c r="C92" s="5" t="s">
        <v>184</v>
      </c>
      <c r="D92" s="5" t="s">
        <v>185</v>
      </c>
      <c r="E92" s="6">
        <v>1</v>
      </c>
      <c r="F92" s="6">
        <v>119.07</v>
      </c>
      <c r="G92" s="6">
        <f t="shared" si="3"/>
        <v>119.07</v>
      </c>
      <c r="H92" s="7">
        <v>124.74</v>
      </c>
      <c r="I92" s="7">
        <f t="shared" si="4"/>
        <v>124.74</v>
      </c>
      <c r="J92" s="8">
        <f t="shared" si="5"/>
        <v>4.7619047619047734</v>
      </c>
    </row>
    <row r="93" spans="1:10">
      <c r="A93" s="5" t="s">
        <v>284</v>
      </c>
      <c r="B93" s="1">
        <v>74853</v>
      </c>
      <c r="C93" s="5" t="s">
        <v>186</v>
      </c>
      <c r="D93" s="5" t="s">
        <v>187</v>
      </c>
      <c r="E93" s="6">
        <v>1</v>
      </c>
      <c r="F93" s="6">
        <v>124.74</v>
      </c>
      <c r="G93" s="6">
        <f t="shared" si="3"/>
        <v>124.74</v>
      </c>
      <c r="H93" s="7">
        <v>130.41</v>
      </c>
      <c r="I93" s="7">
        <f t="shared" si="4"/>
        <v>130.41</v>
      </c>
      <c r="J93" s="8">
        <f t="shared" si="5"/>
        <v>4.5454545454545467</v>
      </c>
    </row>
    <row r="94" spans="1:10">
      <c r="A94" s="5" t="s">
        <v>284</v>
      </c>
      <c r="B94" s="1">
        <v>74854</v>
      </c>
      <c r="C94" s="5" t="s">
        <v>188</v>
      </c>
      <c r="D94" s="5" t="s">
        <v>189</v>
      </c>
      <c r="E94" s="6">
        <v>1</v>
      </c>
      <c r="F94" s="6">
        <v>124.74</v>
      </c>
      <c r="G94" s="6">
        <f t="shared" si="3"/>
        <v>124.74</v>
      </c>
      <c r="H94" s="7">
        <v>130.41</v>
      </c>
      <c r="I94" s="7">
        <f t="shared" si="4"/>
        <v>130.41</v>
      </c>
      <c r="J94" s="8">
        <f t="shared" si="5"/>
        <v>4.5454545454545467</v>
      </c>
    </row>
    <row r="95" spans="1:10">
      <c r="A95" s="5" t="s">
        <v>284</v>
      </c>
      <c r="B95" s="1">
        <v>74855</v>
      </c>
      <c r="C95" s="5" t="s">
        <v>190</v>
      </c>
      <c r="D95" s="5" t="s">
        <v>191</v>
      </c>
      <c r="E95" s="6">
        <v>1</v>
      </c>
      <c r="F95" s="6">
        <v>124.74</v>
      </c>
      <c r="G95" s="6">
        <f t="shared" si="3"/>
        <v>124.74</v>
      </c>
      <c r="H95" s="7">
        <v>130.41</v>
      </c>
      <c r="I95" s="7">
        <f t="shared" si="4"/>
        <v>130.41</v>
      </c>
      <c r="J95" s="8">
        <f t="shared" si="5"/>
        <v>4.5454545454545467</v>
      </c>
    </row>
    <row r="96" spans="1:10">
      <c r="A96" s="5" t="s">
        <v>284</v>
      </c>
      <c r="B96" s="1">
        <v>74856</v>
      </c>
      <c r="C96" s="5" t="s">
        <v>192</v>
      </c>
      <c r="D96" s="5" t="s">
        <v>193</v>
      </c>
      <c r="E96" s="6">
        <v>1</v>
      </c>
      <c r="F96" s="6">
        <v>119.07</v>
      </c>
      <c r="G96" s="6">
        <f t="shared" si="3"/>
        <v>119.07</v>
      </c>
      <c r="H96" s="7">
        <v>124.74</v>
      </c>
      <c r="I96" s="7">
        <f t="shared" si="4"/>
        <v>124.74</v>
      </c>
      <c r="J96" s="8">
        <f t="shared" si="5"/>
        <v>4.7619047619047734</v>
      </c>
    </row>
    <row r="97" spans="1:10">
      <c r="A97" s="5" t="s">
        <v>284</v>
      </c>
      <c r="B97" s="1">
        <v>74857</v>
      </c>
      <c r="C97" s="5" t="s">
        <v>194</v>
      </c>
      <c r="D97" s="5" t="s">
        <v>195</v>
      </c>
      <c r="E97" s="6">
        <v>1</v>
      </c>
      <c r="F97" s="6">
        <v>119.07</v>
      </c>
      <c r="G97" s="6">
        <f t="shared" si="3"/>
        <v>119.07</v>
      </c>
      <c r="H97" s="7">
        <v>124.74</v>
      </c>
      <c r="I97" s="7">
        <f t="shared" si="4"/>
        <v>124.74</v>
      </c>
      <c r="J97" s="8">
        <f t="shared" si="5"/>
        <v>4.7619047619047734</v>
      </c>
    </row>
    <row r="98" spans="1:10">
      <c r="A98" s="5" t="s">
        <v>284</v>
      </c>
      <c r="B98" s="1">
        <v>74858</v>
      </c>
      <c r="C98" s="5" t="s">
        <v>196</v>
      </c>
      <c r="D98" s="5" t="s">
        <v>197</v>
      </c>
      <c r="E98" s="6">
        <v>1</v>
      </c>
      <c r="F98" s="6">
        <v>124.74</v>
      </c>
      <c r="G98" s="6">
        <f t="shared" si="3"/>
        <v>124.74</v>
      </c>
      <c r="H98" s="7">
        <v>130.41</v>
      </c>
      <c r="I98" s="7">
        <f t="shared" si="4"/>
        <v>130.41</v>
      </c>
      <c r="J98" s="8">
        <f t="shared" si="5"/>
        <v>4.5454545454545467</v>
      </c>
    </row>
    <row r="99" spans="1:10">
      <c r="A99" s="5" t="s">
        <v>284</v>
      </c>
      <c r="B99" s="1">
        <v>80182</v>
      </c>
      <c r="C99" s="5" t="s">
        <v>198</v>
      </c>
      <c r="D99" s="5" t="s">
        <v>199</v>
      </c>
      <c r="E99" s="6">
        <v>1</v>
      </c>
      <c r="F99" s="6">
        <v>1871.04</v>
      </c>
      <c r="G99" s="6">
        <f t="shared" si="3"/>
        <v>1871.04</v>
      </c>
      <c r="H99" s="7">
        <v>1964.09</v>
      </c>
      <c r="I99" s="7">
        <f t="shared" si="4"/>
        <v>1964.09</v>
      </c>
      <c r="J99" s="8">
        <f t="shared" si="5"/>
        <v>4.9731700017102867</v>
      </c>
    </row>
    <row r="100" spans="1:10">
      <c r="A100" s="5" t="s">
        <v>284</v>
      </c>
      <c r="B100" s="1">
        <v>80183</v>
      </c>
      <c r="C100" s="5" t="s">
        <v>200</v>
      </c>
      <c r="D100" s="5" t="s">
        <v>201</v>
      </c>
      <c r="E100" s="6">
        <v>1</v>
      </c>
      <c r="F100" s="6">
        <v>2097.94</v>
      </c>
      <c r="G100" s="6">
        <f t="shared" si="3"/>
        <v>2097.94</v>
      </c>
      <c r="H100" s="7">
        <v>2202.23</v>
      </c>
      <c r="I100" s="7">
        <f t="shared" si="4"/>
        <v>2202.23</v>
      </c>
      <c r="J100" s="8">
        <f t="shared" si="5"/>
        <v>4.9710668560587976</v>
      </c>
    </row>
    <row r="101" spans="1:10">
      <c r="A101" s="5" t="s">
        <v>284</v>
      </c>
      <c r="B101" s="1">
        <v>84727</v>
      </c>
      <c r="C101" s="5" t="s">
        <v>202</v>
      </c>
      <c r="D101" s="5" t="s">
        <v>203</v>
      </c>
      <c r="E101" s="6">
        <v>1</v>
      </c>
      <c r="F101" s="6">
        <v>158.72</v>
      </c>
      <c r="G101" s="6">
        <f t="shared" si="3"/>
        <v>158.72</v>
      </c>
      <c r="H101" s="7">
        <v>166.7</v>
      </c>
      <c r="I101" s="7">
        <f t="shared" si="4"/>
        <v>166.7</v>
      </c>
      <c r="J101" s="8">
        <f t="shared" si="5"/>
        <v>5.0277217741935516</v>
      </c>
    </row>
    <row r="102" spans="1:10">
      <c r="A102" s="5" t="s">
        <v>284</v>
      </c>
      <c r="B102" s="1">
        <v>86853</v>
      </c>
      <c r="C102" s="5" t="s">
        <v>204</v>
      </c>
      <c r="D102" s="5" t="s">
        <v>205</v>
      </c>
      <c r="E102" s="6">
        <v>1</v>
      </c>
      <c r="F102" s="6">
        <v>62.37</v>
      </c>
      <c r="G102" s="6">
        <f t="shared" si="3"/>
        <v>62.37</v>
      </c>
      <c r="H102" s="7">
        <v>64.64</v>
      </c>
      <c r="I102" s="7">
        <f t="shared" si="4"/>
        <v>64.64</v>
      </c>
      <c r="J102" s="8">
        <f t="shared" si="5"/>
        <v>3.6395703062369762</v>
      </c>
    </row>
    <row r="103" spans="1:10">
      <c r="A103" s="5" t="s">
        <v>284</v>
      </c>
      <c r="B103" s="1">
        <v>86854</v>
      </c>
      <c r="C103" s="5" t="s">
        <v>206</v>
      </c>
      <c r="D103" s="5" t="s">
        <v>207</v>
      </c>
      <c r="E103" s="6">
        <v>1</v>
      </c>
      <c r="F103" s="6">
        <v>62.37</v>
      </c>
      <c r="G103" s="6">
        <f t="shared" si="3"/>
        <v>62.37</v>
      </c>
      <c r="H103" s="7">
        <v>64.64</v>
      </c>
      <c r="I103" s="7">
        <f t="shared" si="4"/>
        <v>64.64</v>
      </c>
      <c r="J103" s="8">
        <f t="shared" si="5"/>
        <v>3.6395703062369762</v>
      </c>
    </row>
    <row r="104" spans="1:10">
      <c r="A104" s="5" t="s">
        <v>284</v>
      </c>
      <c r="B104" s="1">
        <v>86855</v>
      </c>
      <c r="C104" s="5" t="s">
        <v>208</v>
      </c>
      <c r="D104" s="5" t="s">
        <v>209</v>
      </c>
      <c r="E104" s="6">
        <v>1</v>
      </c>
      <c r="F104" s="6">
        <v>62.37</v>
      </c>
      <c r="G104" s="6">
        <f t="shared" si="3"/>
        <v>62.37</v>
      </c>
      <c r="H104" s="7">
        <v>64.64</v>
      </c>
      <c r="I104" s="7">
        <f t="shared" si="4"/>
        <v>64.64</v>
      </c>
      <c r="J104" s="8">
        <f t="shared" si="5"/>
        <v>3.6395703062369762</v>
      </c>
    </row>
    <row r="105" spans="1:10">
      <c r="A105" s="5" t="s">
        <v>284</v>
      </c>
      <c r="B105" s="1">
        <v>86856</v>
      </c>
      <c r="C105" s="5" t="s">
        <v>210</v>
      </c>
      <c r="D105" s="5" t="s">
        <v>211</v>
      </c>
      <c r="E105" s="6">
        <v>1</v>
      </c>
      <c r="F105" s="6">
        <v>62.37</v>
      </c>
      <c r="G105" s="6">
        <f t="shared" si="3"/>
        <v>62.37</v>
      </c>
      <c r="H105" s="7">
        <v>64.64</v>
      </c>
      <c r="I105" s="7">
        <f t="shared" si="4"/>
        <v>64.64</v>
      </c>
      <c r="J105" s="8">
        <f t="shared" si="5"/>
        <v>3.6395703062369762</v>
      </c>
    </row>
    <row r="106" spans="1:10">
      <c r="A106" s="5" t="s">
        <v>284</v>
      </c>
      <c r="B106" s="1">
        <v>86857</v>
      </c>
      <c r="C106" s="5" t="s">
        <v>212</v>
      </c>
      <c r="D106" s="5" t="s">
        <v>213</v>
      </c>
      <c r="E106" s="6">
        <v>1</v>
      </c>
      <c r="F106" s="6">
        <v>130.41</v>
      </c>
      <c r="G106" s="6">
        <f t="shared" si="3"/>
        <v>130.41</v>
      </c>
      <c r="H106" s="7">
        <v>136.08000000000001</v>
      </c>
      <c r="I106" s="7">
        <f t="shared" si="4"/>
        <v>136.08000000000001</v>
      </c>
      <c r="J106" s="8">
        <f t="shared" si="5"/>
        <v>4.3478260869565446</v>
      </c>
    </row>
    <row r="107" spans="1:10">
      <c r="A107" s="5" t="s">
        <v>284</v>
      </c>
      <c r="B107" s="1">
        <v>86858</v>
      </c>
      <c r="C107" s="5" t="s">
        <v>214</v>
      </c>
      <c r="D107" s="5" t="s">
        <v>215</v>
      </c>
      <c r="E107" s="6">
        <v>1</v>
      </c>
      <c r="F107" s="6">
        <v>130.41</v>
      </c>
      <c r="G107" s="6">
        <f t="shared" si="3"/>
        <v>130.41</v>
      </c>
      <c r="H107" s="7">
        <v>136.08000000000001</v>
      </c>
      <c r="I107" s="7">
        <f t="shared" si="4"/>
        <v>136.08000000000001</v>
      </c>
      <c r="J107" s="8">
        <f t="shared" si="5"/>
        <v>4.3478260869565446</v>
      </c>
    </row>
    <row r="108" spans="1:10">
      <c r="A108" s="5" t="s">
        <v>284</v>
      </c>
      <c r="B108" s="1">
        <v>86859</v>
      </c>
      <c r="C108" s="5" t="s">
        <v>216</v>
      </c>
      <c r="D108" s="5" t="s">
        <v>217</v>
      </c>
      <c r="E108" s="6">
        <v>1</v>
      </c>
      <c r="F108" s="6">
        <v>130.41</v>
      </c>
      <c r="G108" s="6">
        <f t="shared" si="3"/>
        <v>130.41</v>
      </c>
      <c r="H108" s="7">
        <v>136.08000000000001</v>
      </c>
      <c r="I108" s="7">
        <f t="shared" si="4"/>
        <v>136.08000000000001</v>
      </c>
      <c r="J108" s="8">
        <f t="shared" si="5"/>
        <v>4.3478260869565446</v>
      </c>
    </row>
    <row r="109" spans="1:10">
      <c r="A109" s="5" t="s">
        <v>284</v>
      </c>
      <c r="B109" s="1">
        <v>86860</v>
      </c>
      <c r="C109" s="5" t="s">
        <v>218</v>
      </c>
      <c r="D109" s="5" t="s">
        <v>219</v>
      </c>
      <c r="E109" s="6">
        <v>1</v>
      </c>
      <c r="F109" s="6">
        <v>73.709999999999994</v>
      </c>
      <c r="G109" s="6">
        <f t="shared" si="3"/>
        <v>73.709999999999994</v>
      </c>
      <c r="H109" s="7">
        <v>77.11</v>
      </c>
      <c r="I109" s="7">
        <f t="shared" si="4"/>
        <v>77.11</v>
      </c>
      <c r="J109" s="8">
        <f t="shared" si="5"/>
        <v>4.6126712793379596</v>
      </c>
    </row>
    <row r="110" spans="1:10">
      <c r="A110" s="5" t="s">
        <v>284</v>
      </c>
      <c r="B110" s="1">
        <v>86861</v>
      </c>
      <c r="C110" s="5" t="s">
        <v>220</v>
      </c>
      <c r="D110" s="5" t="s">
        <v>221</v>
      </c>
      <c r="E110" s="6">
        <v>1</v>
      </c>
      <c r="F110" s="6">
        <v>51.03</v>
      </c>
      <c r="G110" s="6">
        <f t="shared" si="3"/>
        <v>51.03</v>
      </c>
      <c r="H110" s="7">
        <v>53.3</v>
      </c>
      <c r="I110" s="7">
        <f t="shared" si="4"/>
        <v>53.3</v>
      </c>
      <c r="J110" s="8">
        <f t="shared" si="5"/>
        <v>4.4483637076229599</v>
      </c>
    </row>
    <row r="111" spans="1:10">
      <c r="A111" s="5" t="s">
        <v>284</v>
      </c>
      <c r="B111" s="1">
        <v>88340</v>
      </c>
      <c r="C111" s="5" t="s">
        <v>222</v>
      </c>
      <c r="D111" s="5" t="s">
        <v>223</v>
      </c>
      <c r="E111" s="6">
        <v>12</v>
      </c>
      <c r="F111" s="6">
        <v>124.74</v>
      </c>
      <c r="G111" s="6">
        <f t="shared" si="3"/>
        <v>1496.8799999999999</v>
      </c>
      <c r="H111" s="7">
        <v>130.41</v>
      </c>
      <c r="I111" s="7">
        <f t="shared" si="4"/>
        <v>1564.92</v>
      </c>
      <c r="J111" s="8">
        <f t="shared" si="5"/>
        <v>4.5454545454545467</v>
      </c>
    </row>
    <row r="112" spans="1:10">
      <c r="A112" s="5" t="s">
        <v>284</v>
      </c>
      <c r="B112" s="1">
        <v>88471</v>
      </c>
      <c r="C112" s="5" t="s">
        <v>224</v>
      </c>
      <c r="D112" s="5" t="s">
        <v>225</v>
      </c>
      <c r="E112" s="6">
        <v>1</v>
      </c>
      <c r="F112" s="6">
        <v>963.9</v>
      </c>
      <c r="G112" s="6">
        <f t="shared" si="3"/>
        <v>963.9</v>
      </c>
      <c r="H112" s="7">
        <v>1011.53</v>
      </c>
      <c r="I112" s="7">
        <f t="shared" si="4"/>
        <v>1011.53</v>
      </c>
      <c r="J112" s="8">
        <f t="shared" si="5"/>
        <v>4.9413839609918</v>
      </c>
    </row>
    <row r="113" spans="1:10">
      <c r="A113" s="5" t="s">
        <v>284</v>
      </c>
      <c r="B113" s="1">
        <v>88472</v>
      </c>
      <c r="C113" s="5" t="s">
        <v>226</v>
      </c>
      <c r="D113" s="5" t="s">
        <v>227</v>
      </c>
      <c r="E113" s="6">
        <v>1</v>
      </c>
      <c r="F113" s="6">
        <v>963.9</v>
      </c>
      <c r="G113" s="6">
        <f t="shared" si="3"/>
        <v>963.9</v>
      </c>
      <c r="H113" s="7">
        <v>1011.53</v>
      </c>
      <c r="I113" s="7">
        <f t="shared" si="4"/>
        <v>1011.53</v>
      </c>
      <c r="J113" s="8">
        <f t="shared" si="5"/>
        <v>4.9413839609918</v>
      </c>
    </row>
    <row r="114" spans="1:10">
      <c r="A114" s="5" t="s">
        <v>284</v>
      </c>
      <c r="B114" s="1">
        <v>88473</v>
      </c>
      <c r="C114" s="5" t="s">
        <v>228</v>
      </c>
      <c r="D114" s="5" t="s">
        <v>229</v>
      </c>
      <c r="E114" s="6">
        <v>1</v>
      </c>
      <c r="F114" s="6">
        <v>963.9</v>
      </c>
      <c r="G114" s="6">
        <f t="shared" si="3"/>
        <v>963.9</v>
      </c>
      <c r="H114" s="7">
        <v>1011.53</v>
      </c>
      <c r="I114" s="7">
        <f t="shared" si="4"/>
        <v>1011.53</v>
      </c>
      <c r="J114" s="8">
        <f t="shared" si="5"/>
        <v>4.9413839609918</v>
      </c>
    </row>
    <row r="115" spans="1:10">
      <c r="A115" s="5" t="s">
        <v>284</v>
      </c>
      <c r="B115" s="1">
        <v>88474</v>
      </c>
      <c r="C115" s="5" t="s">
        <v>230</v>
      </c>
      <c r="D115" s="5" t="s">
        <v>231</v>
      </c>
      <c r="E115" s="6">
        <v>1</v>
      </c>
      <c r="F115" s="6">
        <v>963.9</v>
      </c>
      <c r="G115" s="6">
        <f t="shared" si="3"/>
        <v>963.9</v>
      </c>
      <c r="H115" s="7">
        <v>1011.53</v>
      </c>
      <c r="I115" s="7">
        <f t="shared" si="4"/>
        <v>1011.53</v>
      </c>
      <c r="J115" s="8">
        <f t="shared" si="5"/>
        <v>4.9413839609918</v>
      </c>
    </row>
    <row r="116" spans="1:10">
      <c r="A116" s="5" t="s">
        <v>284</v>
      </c>
      <c r="B116" s="1">
        <v>88475</v>
      </c>
      <c r="C116" s="5" t="s">
        <v>232</v>
      </c>
      <c r="D116" s="5" t="s">
        <v>233</v>
      </c>
      <c r="E116" s="6">
        <v>1</v>
      </c>
      <c r="F116" s="6">
        <v>850.5</v>
      </c>
      <c r="G116" s="6">
        <f t="shared" si="3"/>
        <v>850.5</v>
      </c>
      <c r="H116" s="7">
        <v>892.46</v>
      </c>
      <c r="I116" s="7">
        <f t="shared" si="4"/>
        <v>892.46</v>
      </c>
      <c r="J116" s="8">
        <f t="shared" si="5"/>
        <v>4.9335684891240419</v>
      </c>
    </row>
    <row r="117" spans="1:10">
      <c r="A117" s="5" t="s">
        <v>284</v>
      </c>
      <c r="B117" s="1">
        <v>88476</v>
      </c>
      <c r="C117" s="5" t="s">
        <v>234</v>
      </c>
      <c r="D117" s="5" t="s">
        <v>235</v>
      </c>
      <c r="E117" s="6">
        <v>1</v>
      </c>
      <c r="F117" s="6">
        <v>907.2</v>
      </c>
      <c r="G117" s="6">
        <f t="shared" si="3"/>
        <v>907.2</v>
      </c>
      <c r="H117" s="7">
        <v>952.56</v>
      </c>
      <c r="I117" s="7">
        <f t="shared" si="4"/>
        <v>952.56</v>
      </c>
      <c r="J117" s="8">
        <f t="shared" si="5"/>
        <v>5</v>
      </c>
    </row>
    <row r="118" spans="1:10">
      <c r="A118" s="5" t="s">
        <v>284</v>
      </c>
      <c r="B118" s="1">
        <v>88477</v>
      </c>
      <c r="C118" s="5" t="s">
        <v>236</v>
      </c>
      <c r="D118" s="5" t="s">
        <v>237</v>
      </c>
      <c r="E118" s="6">
        <v>1</v>
      </c>
      <c r="F118" s="6">
        <v>691.73</v>
      </c>
      <c r="G118" s="6">
        <f t="shared" si="3"/>
        <v>691.73</v>
      </c>
      <c r="H118" s="7">
        <v>725.76</v>
      </c>
      <c r="I118" s="7">
        <f t="shared" si="4"/>
        <v>725.76</v>
      </c>
      <c r="J118" s="8">
        <f t="shared" si="5"/>
        <v>4.9195495352232825</v>
      </c>
    </row>
    <row r="119" spans="1:10">
      <c r="A119" s="5" t="s">
        <v>284</v>
      </c>
      <c r="B119" s="1">
        <v>88478</v>
      </c>
      <c r="C119" s="5" t="s">
        <v>238</v>
      </c>
      <c r="D119" s="5" t="s">
        <v>239</v>
      </c>
      <c r="E119" s="6">
        <v>1</v>
      </c>
      <c r="F119" s="6">
        <v>623.70000000000005</v>
      </c>
      <c r="G119" s="6">
        <f t="shared" si="3"/>
        <v>623.70000000000005</v>
      </c>
      <c r="H119" s="7">
        <v>654.32000000000005</v>
      </c>
      <c r="I119" s="7">
        <f t="shared" si="4"/>
        <v>654.32000000000005</v>
      </c>
      <c r="J119" s="8">
        <f t="shared" si="5"/>
        <v>4.9094115760782415</v>
      </c>
    </row>
    <row r="120" spans="1:10">
      <c r="A120" s="5" t="s">
        <v>284</v>
      </c>
      <c r="B120" s="1">
        <v>88479</v>
      </c>
      <c r="C120" s="5" t="s">
        <v>240</v>
      </c>
      <c r="D120" s="5" t="s">
        <v>241</v>
      </c>
      <c r="E120" s="6">
        <v>1</v>
      </c>
      <c r="F120" s="6">
        <v>805.14</v>
      </c>
      <c r="G120" s="6">
        <f t="shared" si="3"/>
        <v>805.14</v>
      </c>
      <c r="H120" s="7">
        <v>844.83</v>
      </c>
      <c r="I120" s="7">
        <f t="shared" si="4"/>
        <v>844.83</v>
      </c>
      <c r="J120" s="8">
        <f t="shared" si="5"/>
        <v>4.9295774647887356</v>
      </c>
    </row>
    <row r="121" spans="1:10">
      <c r="A121" s="5" t="s">
        <v>284</v>
      </c>
      <c r="B121" s="1">
        <v>88482</v>
      </c>
      <c r="C121" s="5" t="s">
        <v>242</v>
      </c>
      <c r="D121" s="5" t="s">
        <v>243</v>
      </c>
      <c r="E121" s="6">
        <v>18</v>
      </c>
      <c r="F121" s="6">
        <v>124.74</v>
      </c>
      <c r="G121" s="6">
        <f t="shared" si="3"/>
        <v>2245.3199999999997</v>
      </c>
      <c r="H121" s="7">
        <v>130.41</v>
      </c>
      <c r="I121" s="7">
        <f t="shared" si="4"/>
        <v>2347.38</v>
      </c>
      <c r="J121" s="8">
        <f t="shared" si="5"/>
        <v>4.545454545454561</v>
      </c>
    </row>
    <row r="122" spans="1:10">
      <c r="A122" s="5" t="s">
        <v>284</v>
      </c>
      <c r="B122" s="1">
        <v>88483</v>
      </c>
      <c r="C122" s="5" t="s">
        <v>244</v>
      </c>
      <c r="D122" s="5" t="s">
        <v>245</v>
      </c>
      <c r="E122" s="6">
        <v>1</v>
      </c>
      <c r="F122" s="6">
        <v>997.92</v>
      </c>
      <c r="G122" s="6">
        <f t="shared" si="3"/>
        <v>997.92</v>
      </c>
      <c r="H122" s="7">
        <v>1047.82</v>
      </c>
      <c r="I122" s="7">
        <f t="shared" si="4"/>
        <v>1047.82</v>
      </c>
      <c r="J122" s="8">
        <f t="shared" si="5"/>
        <v>5.0004008337341759</v>
      </c>
    </row>
    <row r="123" spans="1:10">
      <c r="A123" s="5" t="s">
        <v>284</v>
      </c>
      <c r="B123" s="1">
        <v>89654</v>
      </c>
      <c r="C123" s="5" t="s">
        <v>246</v>
      </c>
      <c r="D123" s="5" t="s">
        <v>247</v>
      </c>
      <c r="E123" s="6">
        <v>1</v>
      </c>
      <c r="F123" s="6">
        <v>124.74</v>
      </c>
      <c r="G123" s="6">
        <f t="shared" si="3"/>
        <v>124.74</v>
      </c>
      <c r="H123" s="7">
        <v>130.41</v>
      </c>
      <c r="I123" s="7">
        <f t="shared" si="4"/>
        <v>130.41</v>
      </c>
      <c r="J123" s="8">
        <f t="shared" si="5"/>
        <v>4.5454545454545467</v>
      </c>
    </row>
    <row r="124" spans="1:10">
      <c r="A124" s="5" t="s">
        <v>284</v>
      </c>
      <c r="B124" s="1">
        <v>89655</v>
      </c>
      <c r="C124" s="5" t="s">
        <v>248</v>
      </c>
      <c r="D124" s="5" t="s">
        <v>249</v>
      </c>
      <c r="E124" s="6">
        <v>1</v>
      </c>
      <c r="F124" s="6">
        <v>136.08000000000001</v>
      </c>
      <c r="G124" s="6">
        <f t="shared" si="3"/>
        <v>136.08000000000001</v>
      </c>
      <c r="H124" s="7">
        <v>142.88</v>
      </c>
      <c r="I124" s="7">
        <f t="shared" si="4"/>
        <v>142.88</v>
      </c>
      <c r="J124" s="8">
        <f t="shared" si="5"/>
        <v>4.9970605526161052</v>
      </c>
    </row>
    <row r="125" spans="1:10">
      <c r="A125" s="5" t="s">
        <v>284</v>
      </c>
      <c r="B125" s="1">
        <v>99620</v>
      </c>
      <c r="C125" s="5" t="s">
        <v>250</v>
      </c>
      <c r="D125" s="5" t="s">
        <v>251</v>
      </c>
      <c r="E125" s="6">
        <v>1</v>
      </c>
      <c r="F125" s="6">
        <v>62.37</v>
      </c>
      <c r="G125" s="6">
        <f t="shared" si="3"/>
        <v>62.37</v>
      </c>
      <c r="H125" s="7">
        <v>64.64</v>
      </c>
      <c r="I125" s="7">
        <f t="shared" si="4"/>
        <v>64.64</v>
      </c>
      <c r="J125" s="8">
        <f t="shared" si="5"/>
        <v>3.6395703062369762</v>
      </c>
    </row>
    <row r="126" spans="1:10">
      <c r="A126" s="5" t="s">
        <v>284</v>
      </c>
      <c r="B126" s="1">
        <v>99621</v>
      </c>
      <c r="C126" s="5" t="s">
        <v>252</v>
      </c>
      <c r="D126" s="5" t="s">
        <v>253</v>
      </c>
      <c r="E126" s="6">
        <v>1</v>
      </c>
      <c r="F126" s="6">
        <v>85.05</v>
      </c>
      <c r="G126" s="6">
        <f t="shared" si="3"/>
        <v>85.05</v>
      </c>
      <c r="H126" s="7">
        <v>88.45</v>
      </c>
      <c r="I126" s="7">
        <f t="shared" si="4"/>
        <v>88.45</v>
      </c>
      <c r="J126" s="8">
        <f t="shared" si="5"/>
        <v>3.9976484420928955</v>
      </c>
    </row>
    <row r="127" spans="1:10">
      <c r="A127" s="5" t="s">
        <v>284</v>
      </c>
      <c r="B127" s="1">
        <v>99622</v>
      </c>
      <c r="C127" s="5" t="s">
        <v>254</v>
      </c>
      <c r="D127" s="5" t="s">
        <v>255</v>
      </c>
      <c r="E127" s="6">
        <v>1</v>
      </c>
      <c r="F127" s="6">
        <v>2154.6</v>
      </c>
      <c r="G127" s="6">
        <f t="shared" si="3"/>
        <v>2154.6</v>
      </c>
      <c r="H127" s="7">
        <v>2262.33</v>
      </c>
      <c r="I127" s="7">
        <f t="shared" si="4"/>
        <v>2262.33</v>
      </c>
      <c r="J127" s="8">
        <f t="shared" si="5"/>
        <v>5</v>
      </c>
    </row>
    <row r="128" spans="1:10">
      <c r="A128" s="5" t="s">
        <v>284</v>
      </c>
      <c r="B128" s="1">
        <v>99623</v>
      </c>
      <c r="C128" s="5" t="s">
        <v>256</v>
      </c>
      <c r="D128" s="5" t="s">
        <v>257</v>
      </c>
      <c r="E128" s="6">
        <v>1</v>
      </c>
      <c r="F128" s="6">
        <v>2494.8000000000002</v>
      </c>
      <c r="G128" s="6">
        <f t="shared" si="3"/>
        <v>2494.8000000000002</v>
      </c>
      <c r="H128" s="7">
        <v>2619.54</v>
      </c>
      <c r="I128" s="7">
        <f t="shared" si="4"/>
        <v>2619.54</v>
      </c>
      <c r="J128" s="8">
        <f t="shared" si="5"/>
        <v>4.9999999999999858</v>
      </c>
    </row>
    <row r="129" spans="1:10">
      <c r="A129" s="5" t="s">
        <v>284</v>
      </c>
      <c r="B129" s="1">
        <v>99624</v>
      </c>
      <c r="C129" s="5" t="s">
        <v>258</v>
      </c>
      <c r="D129" s="5" t="s">
        <v>259</v>
      </c>
      <c r="E129" s="6">
        <v>1</v>
      </c>
      <c r="F129" s="6">
        <v>2494.8000000000002</v>
      </c>
      <c r="G129" s="6">
        <f t="shared" si="3"/>
        <v>2494.8000000000002</v>
      </c>
      <c r="H129" s="7">
        <v>2619.54</v>
      </c>
      <c r="I129" s="7">
        <f t="shared" si="4"/>
        <v>2619.54</v>
      </c>
      <c r="J129" s="8">
        <f t="shared" si="5"/>
        <v>4.9999999999999858</v>
      </c>
    </row>
    <row r="130" spans="1:10">
      <c r="A130" s="5" t="s">
        <v>284</v>
      </c>
      <c r="B130" s="1">
        <v>99625</v>
      </c>
      <c r="C130" s="5" t="s">
        <v>260</v>
      </c>
      <c r="D130" s="5" t="s">
        <v>261</v>
      </c>
      <c r="E130" s="6">
        <v>1</v>
      </c>
      <c r="F130" s="6">
        <v>2494.8000000000002</v>
      </c>
      <c r="G130" s="6">
        <f t="shared" si="3"/>
        <v>2494.8000000000002</v>
      </c>
      <c r="H130" s="7">
        <v>2619.54</v>
      </c>
      <c r="I130" s="7">
        <f t="shared" si="4"/>
        <v>2619.54</v>
      </c>
      <c r="J130" s="8">
        <f t="shared" si="5"/>
        <v>4.9999999999999858</v>
      </c>
    </row>
    <row r="131" spans="1:10">
      <c r="A131" s="5" t="s">
        <v>284</v>
      </c>
      <c r="B131" s="1">
        <v>99672</v>
      </c>
      <c r="C131" s="5" t="s">
        <v>262</v>
      </c>
      <c r="D131" s="5" t="s">
        <v>263</v>
      </c>
      <c r="E131" s="6">
        <v>1</v>
      </c>
      <c r="F131" s="6">
        <v>170.1</v>
      </c>
      <c r="G131" s="6">
        <f t="shared" ref="G131:G141" si="6">F131*E131</f>
        <v>170.1</v>
      </c>
      <c r="H131" s="7">
        <v>178.04</v>
      </c>
      <c r="I131" s="7">
        <f t="shared" ref="I131:I141" si="7">H131*E131</f>
        <v>178.04</v>
      </c>
      <c r="J131" s="8">
        <f t="shared" ref="J131:J141" si="8">I131*100/G131-100</f>
        <v>4.6678424456202237</v>
      </c>
    </row>
    <row r="132" spans="1:10">
      <c r="A132" s="5" t="s">
        <v>284</v>
      </c>
      <c r="B132" s="1">
        <v>99673</v>
      </c>
      <c r="C132" s="5" t="s">
        <v>264</v>
      </c>
      <c r="D132" s="5" t="s">
        <v>265</v>
      </c>
      <c r="E132" s="6">
        <v>1</v>
      </c>
      <c r="F132" s="6">
        <v>170.1</v>
      </c>
      <c r="G132" s="6">
        <f t="shared" si="6"/>
        <v>170.1</v>
      </c>
      <c r="H132" s="7">
        <v>178.04</v>
      </c>
      <c r="I132" s="7">
        <f t="shared" si="7"/>
        <v>178.04</v>
      </c>
      <c r="J132" s="8">
        <f t="shared" si="8"/>
        <v>4.6678424456202237</v>
      </c>
    </row>
    <row r="133" spans="1:10">
      <c r="A133" s="5" t="s">
        <v>284</v>
      </c>
      <c r="B133" s="1">
        <v>99679</v>
      </c>
      <c r="C133" s="5" t="s">
        <v>266</v>
      </c>
      <c r="D133" s="5" t="s">
        <v>267</v>
      </c>
      <c r="E133" s="6">
        <v>10</v>
      </c>
      <c r="F133" s="6">
        <v>62.37</v>
      </c>
      <c r="G133" s="6">
        <f t="shared" si="6"/>
        <v>623.69999999999993</v>
      </c>
      <c r="H133" s="7">
        <v>64.64</v>
      </c>
      <c r="I133" s="7">
        <f t="shared" si="7"/>
        <v>646.4</v>
      </c>
      <c r="J133" s="8">
        <f t="shared" si="8"/>
        <v>3.6395703062369904</v>
      </c>
    </row>
    <row r="134" spans="1:10">
      <c r="A134" s="5" t="s">
        <v>284</v>
      </c>
      <c r="B134" s="1">
        <v>99680</v>
      </c>
      <c r="C134" s="5" t="s">
        <v>268</v>
      </c>
      <c r="D134" s="5" t="s">
        <v>269</v>
      </c>
      <c r="E134" s="6">
        <v>10</v>
      </c>
      <c r="F134" s="6">
        <v>62.37</v>
      </c>
      <c r="G134" s="6">
        <f t="shared" si="6"/>
        <v>623.69999999999993</v>
      </c>
      <c r="H134" s="7">
        <v>64.64</v>
      </c>
      <c r="I134" s="7">
        <f t="shared" si="7"/>
        <v>646.4</v>
      </c>
      <c r="J134" s="8">
        <f t="shared" si="8"/>
        <v>3.6395703062369904</v>
      </c>
    </row>
    <row r="135" spans="1:10">
      <c r="A135" s="5" t="s">
        <v>284</v>
      </c>
      <c r="B135" s="1">
        <v>99681</v>
      </c>
      <c r="C135" s="5" t="s">
        <v>270</v>
      </c>
      <c r="D135" s="5" t="s">
        <v>271</v>
      </c>
      <c r="E135" s="6">
        <v>10</v>
      </c>
      <c r="F135" s="6">
        <v>62.37</v>
      </c>
      <c r="G135" s="6">
        <f t="shared" si="6"/>
        <v>623.69999999999993</v>
      </c>
      <c r="H135" s="7">
        <v>64.64</v>
      </c>
      <c r="I135" s="7">
        <f t="shared" si="7"/>
        <v>646.4</v>
      </c>
      <c r="J135" s="8">
        <f t="shared" si="8"/>
        <v>3.6395703062369904</v>
      </c>
    </row>
    <row r="136" spans="1:10">
      <c r="A136" s="5" t="s">
        <v>284</v>
      </c>
      <c r="B136" s="1">
        <v>99682</v>
      </c>
      <c r="C136" s="5" t="s">
        <v>272</v>
      </c>
      <c r="D136" s="5" t="s">
        <v>273</v>
      </c>
      <c r="E136" s="6">
        <v>10</v>
      </c>
      <c r="F136" s="6">
        <v>62.37</v>
      </c>
      <c r="G136" s="6">
        <f t="shared" si="6"/>
        <v>623.69999999999993</v>
      </c>
      <c r="H136" s="7">
        <v>64.64</v>
      </c>
      <c r="I136" s="7">
        <f t="shared" si="7"/>
        <v>646.4</v>
      </c>
      <c r="J136" s="8">
        <f t="shared" si="8"/>
        <v>3.6395703062369904</v>
      </c>
    </row>
    <row r="137" spans="1:10">
      <c r="A137" s="5" t="s">
        <v>284</v>
      </c>
      <c r="B137" s="1">
        <v>99858</v>
      </c>
      <c r="C137" s="5" t="s">
        <v>274</v>
      </c>
      <c r="D137" s="5" t="s">
        <v>275</v>
      </c>
      <c r="E137" s="6">
        <v>1</v>
      </c>
      <c r="F137" s="6">
        <v>170.1</v>
      </c>
      <c r="G137" s="6">
        <f t="shared" si="6"/>
        <v>170.1</v>
      </c>
      <c r="H137" s="7">
        <v>178.04</v>
      </c>
      <c r="I137" s="7">
        <f t="shared" si="7"/>
        <v>178.04</v>
      </c>
      <c r="J137" s="8">
        <f t="shared" si="8"/>
        <v>4.6678424456202237</v>
      </c>
    </row>
    <row r="138" spans="1:10">
      <c r="A138" s="5" t="s">
        <v>284</v>
      </c>
      <c r="B138" s="1">
        <v>99917</v>
      </c>
      <c r="C138" s="5" t="s">
        <v>276</v>
      </c>
      <c r="D138" s="5" t="s">
        <v>277</v>
      </c>
      <c r="E138" s="6">
        <v>10</v>
      </c>
      <c r="F138" s="6">
        <v>51.03</v>
      </c>
      <c r="G138" s="6">
        <f t="shared" si="6"/>
        <v>510.3</v>
      </c>
      <c r="H138" s="7">
        <v>55.57</v>
      </c>
      <c r="I138" s="7">
        <f t="shared" si="7"/>
        <v>555.70000000000005</v>
      </c>
      <c r="J138" s="8">
        <f t="shared" si="8"/>
        <v>8.8967274152459481</v>
      </c>
    </row>
    <row r="139" spans="1:10">
      <c r="A139" s="5" t="s">
        <v>284</v>
      </c>
      <c r="B139" s="1">
        <v>99918</v>
      </c>
      <c r="C139" s="5" t="s">
        <v>278</v>
      </c>
      <c r="D139" s="5" t="s">
        <v>279</v>
      </c>
      <c r="E139" s="6">
        <v>10</v>
      </c>
      <c r="F139" s="6">
        <v>39.69</v>
      </c>
      <c r="G139" s="6">
        <f t="shared" si="6"/>
        <v>396.9</v>
      </c>
      <c r="H139" s="7">
        <v>40.82</v>
      </c>
      <c r="I139" s="7">
        <f t="shared" si="7"/>
        <v>408.2</v>
      </c>
      <c r="J139" s="8">
        <f t="shared" si="8"/>
        <v>2.8470647518266645</v>
      </c>
    </row>
    <row r="140" spans="1:10">
      <c r="A140" s="5" t="s">
        <v>284</v>
      </c>
      <c r="B140" s="1">
        <v>99919</v>
      </c>
      <c r="C140" s="5" t="s">
        <v>280</v>
      </c>
      <c r="D140" s="5" t="s">
        <v>281</v>
      </c>
      <c r="E140" s="6">
        <v>10</v>
      </c>
      <c r="F140" s="6">
        <v>39.69</v>
      </c>
      <c r="G140" s="6">
        <f t="shared" si="6"/>
        <v>396.9</v>
      </c>
      <c r="H140" s="7">
        <v>40.82</v>
      </c>
      <c r="I140" s="7">
        <f t="shared" si="7"/>
        <v>408.2</v>
      </c>
      <c r="J140" s="8">
        <f t="shared" si="8"/>
        <v>2.8470647518266645</v>
      </c>
    </row>
    <row r="141" spans="1:10">
      <c r="A141" s="5" t="s">
        <v>284</v>
      </c>
      <c r="B141" s="1">
        <v>99920</v>
      </c>
      <c r="C141" s="5" t="s">
        <v>282</v>
      </c>
      <c r="D141" s="5" t="s">
        <v>283</v>
      </c>
      <c r="E141" s="6">
        <v>10</v>
      </c>
      <c r="F141" s="6">
        <v>39.69</v>
      </c>
      <c r="G141" s="6">
        <f t="shared" si="6"/>
        <v>396.9</v>
      </c>
      <c r="H141" s="7">
        <v>40.82</v>
      </c>
      <c r="I141" s="7">
        <f t="shared" si="7"/>
        <v>408.2</v>
      </c>
      <c r="J141" s="8">
        <f t="shared" si="8"/>
        <v>2.8470647518266645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2022-04-18T08:48:29Z</dcterms:created>
  <dcterms:modified xsi:type="dcterms:W3CDTF">2022-04-18T09:09:04Z</dcterms:modified>
</cp:coreProperties>
</file>