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6" windowWidth="23256" windowHeight="13176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Лист1!$A$1:$F$1</definedName>
  </definedNames>
  <calcPr calcId="145621"/>
</workbook>
</file>

<file path=xl/calcChain.xml><?xml version="1.0" encoding="utf-8"?>
<calcChain xmlns="http://schemas.openxmlformats.org/spreadsheetml/2006/main">
  <c r="J3" i="1" l="1"/>
  <c r="J4" i="1"/>
  <c r="J5" i="1"/>
  <c r="J6" i="1"/>
  <c r="J7" i="1"/>
  <c r="J8" i="1"/>
  <c r="J9" i="1"/>
  <c r="J2" i="1"/>
</calcChain>
</file>

<file path=xl/sharedStrings.xml><?xml version="1.0" encoding="utf-8"?>
<sst xmlns="http://schemas.openxmlformats.org/spreadsheetml/2006/main" count="42" uniqueCount="35">
  <si>
    <t>Артикул</t>
  </si>
  <si>
    <t>Наименование</t>
  </si>
  <si>
    <t>Фасовка</t>
  </si>
  <si>
    <t>Штрих-код</t>
  </si>
  <si>
    <t>МИКРО-ПЛЮС</t>
  </si>
  <si>
    <t>12464</t>
  </si>
  <si>
    <t>Гамавит применяется при отравлениях, истощении, инфекциях и инвазиях, для стимуляции иммунитета 100мл</t>
  </si>
  <si>
    <t>4607153380285</t>
  </si>
  <si>
    <t>12463</t>
  </si>
  <si>
    <t>Гамавит применяется при отравлениях, истощении, инфекциях и инвазиях, для стимуляции иммунитета 10мл</t>
  </si>
  <si>
    <t>4607153380032</t>
  </si>
  <si>
    <t>87859</t>
  </si>
  <si>
    <t>Гамавит применяется при отравлениях, истощении, инфекциях и инвазиях, для стимуляции иммунитета 1шт*10мл</t>
  </si>
  <si>
    <t>4607153380322</t>
  </si>
  <si>
    <t>12462</t>
  </si>
  <si>
    <t>Гамавит применяется при отравлениях, истощении, инфекциях и инвазиях, для стимуляции иммунитета 6мл</t>
  </si>
  <si>
    <t>4607153380018</t>
  </si>
  <si>
    <t>12467</t>
  </si>
  <si>
    <t>Максидин 0,15 лечение ринитов, конъюнктивитов различной этиологии, при повреждениях глазного яблока у собак и кошек 5мл</t>
  </si>
  <si>
    <t>4607153380179</t>
  </si>
  <si>
    <t>12466</t>
  </si>
  <si>
    <t>Максидин 0,4 инъекционный противовирусный иммуностимулятор 5мл</t>
  </si>
  <si>
    <t>4607153380155</t>
  </si>
  <si>
    <t>12473</t>
  </si>
  <si>
    <t>Фоспренил профилактика и лечение вирусных заболеваний животных 10мл</t>
  </si>
  <si>
    <t>4607153380094</t>
  </si>
  <si>
    <t>87860</t>
  </si>
  <si>
    <t>Фоспренил профилактика и лечение вирусных заболеваний животных 1шт*10мл</t>
  </si>
  <si>
    <t>4607153380346</t>
  </si>
  <si>
    <t>Бренд</t>
  </si>
  <si>
    <t>Цена за шт</t>
  </si>
  <si>
    <t>Цена за уп</t>
  </si>
  <si>
    <t>Цена за шт с 1.01.22</t>
  </si>
  <si>
    <t>Цена за уп с 1.01.22</t>
  </si>
  <si>
    <t>% изменения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</si>
</sst>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right"/>
    </xf>
    <xf numFmtId="49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right"/>
    </xf>
    <xf numFmtId="4" fontId="0" fillId="0" borderId="1" xfId="0" applyNumberFormat="1" applyBorder="1" applyAlignment="1">
      <alignment horizontal="right"/>
    </xf>
    <xf numFmtId="0" fontId="1" fillId="0" borderId="1" xfId="0" applyFont="1" applyBorder="1"/>
    <xf numFmtId="10" fontId="0" fillId="0" borderId="2" xfId="0" applyNumberFormat="1" applyBorder="1"/>
    <xf numFmtId="0" fontId="1" fillId="0" borderId="2" xfId="0" applyFont="1" applyBorder="1"/>
    <xf numFmtId="2" fontId="0" fillId="0" borderId="1" xfId="0" applyNumberFormat="1" applyBorder="1"/>
    <xf numFmtId="2" fontId="2" fillId="0" borderId="2" xfId="0" applyNumberFormat="1" applyFont="1" applyFill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/>
    </xf>
    <xf numFmtId="2" fontId="0" fillId="0" borderId="1" xfId="0" applyNumberFormat="1" applyFont="1" applyBorder="1" applyAlignment="1">
      <alignment horizontal="center"/>
    </xf>
    <xf numFmtId="0" fontId="0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topLeftCell="B1" workbookViewId="0">
      <selection activeCell="H4" sqref="H4"/>
    </sheetView>
  </sheetViews>
  <sheetFormatPr defaultRowHeight="14.4" x14ac:dyDescent="0.3"/>
  <cols>
    <col min="1" max="1" width="10.6640625" style="1" customWidth="1"/>
    <col min="2" max="2" width="7.6640625" style="1" customWidth="1"/>
    <col min="3" max="3" width="99.44140625" style="1" customWidth="1"/>
    <col min="4" max="4" width="9.6640625" style="2" customWidth="1"/>
    <col min="5" max="5" width="10.6640625" style="2" customWidth="1"/>
    <col min="6" max="6" width="14.5546875" style="2" customWidth="1"/>
    <col min="7" max="7" width="14.77734375" customWidth="1"/>
    <col min="8" max="8" width="21.33203125" style="15" customWidth="1"/>
    <col min="9" max="9" width="12.88671875" customWidth="1"/>
    <col min="10" max="10" width="13.88671875" customWidth="1"/>
  </cols>
  <sheetData>
    <row r="1" spans="1:10" x14ac:dyDescent="0.3">
      <c r="A1" s="3" t="s">
        <v>29</v>
      </c>
      <c r="B1" s="3" t="s">
        <v>0</v>
      </c>
      <c r="C1" s="3" t="s">
        <v>1</v>
      </c>
      <c r="D1" s="3" t="s">
        <v>3</v>
      </c>
      <c r="E1" s="4" t="s">
        <v>2</v>
      </c>
      <c r="F1" s="4" t="s">
        <v>30</v>
      </c>
      <c r="G1" s="4" t="s">
        <v>31</v>
      </c>
      <c r="H1" s="13" t="s">
        <v>32</v>
      </c>
      <c r="I1" s="8" t="s">
        <v>33</v>
      </c>
      <c r="J1" s="10" t="s">
        <v>34</v>
      </c>
    </row>
    <row r="2" spans="1:10" x14ac:dyDescent="0.3">
      <c r="A2" s="5" t="s">
        <v>4</v>
      </c>
      <c r="B2" s="5" t="s">
        <v>5</v>
      </c>
      <c r="C2" s="5" t="s">
        <v>6</v>
      </c>
      <c r="D2" s="5" t="s">
        <v>7</v>
      </c>
      <c r="E2" s="6">
        <v>1</v>
      </c>
      <c r="F2" s="7">
        <v>1247.04</v>
      </c>
      <c r="G2" s="7">
        <v>1247.04</v>
      </c>
      <c r="H2" s="14">
        <v>1615.875</v>
      </c>
      <c r="I2" s="11">
        <v>1615.875</v>
      </c>
      <c r="J2" s="9">
        <f>(H2-G2)/G2</f>
        <v>0.29576837952270979</v>
      </c>
    </row>
    <row r="3" spans="1:10" x14ac:dyDescent="0.3">
      <c r="A3" s="5" t="s">
        <v>4</v>
      </c>
      <c r="B3" s="5" t="s">
        <v>8</v>
      </c>
      <c r="C3" s="5" t="s">
        <v>9</v>
      </c>
      <c r="D3" s="5" t="s">
        <v>10</v>
      </c>
      <c r="E3" s="6">
        <v>5</v>
      </c>
      <c r="F3" s="6">
        <v>196.76</v>
      </c>
      <c r="G3" s="6">
        <v>196.76</v>
      </c>
      <c r="H3" s="12">
        <v>267.096</v>
      </c>
      <c r="I3" s="11">
        <v>1335.48</v>
      </c>
      <c r="J3" s="9">
        <f>(H3-G3)/G3</f>
        <v>0.3574710306972963</v>
      </c>
    </row>
    <row r="4" spans="1:10" x14ac:dyDescent="0.3">
      <c r="A4" s="5" t="s">
        <v>4</v>
      </c>
      <c r="B4" s="5" t="s">
        <v>11</v>
      </c>
      <c r="C4" s="5" t="s">
        <v>12</v>
      </c>
      <c r="D4" s="5" t="s">
        <v>13</v>
      </c>
      <c r="E4" s="6">
        <v>1</v>
      </c>
      <c r="F4" s="6">
        <v>212.99</v>
      </c>
      <c r="G4" s="6">
        <v>212.99</v>
      </c>
      <c r="H4" s="14">
        <v>289.125</v>
      </c>
      <c r="I4" s="11">
        <v>289.125</v>
      </c>
      <c r="J4" s="9">
        <f>(H4-G4)/G4</f>
        <v>0.3574580966242546</v>
      </c>
    </row>
    <row r="5" spans="1:10" x14ac:dyDescent="0.3">
      <c r="A5" s="5" t="s">
        <v>4</v>
      </c>
      <c r="B5" s="5" t="s">
        <v>14</v>
      </c>
      <c r="C5" s="5" t="s">
        <v>15</v>
      </c>
      <c r="D5" s="5" t="s">
        <v>16</v>
      </c>
      <c r="E5" s="6">
        <v>5</v>
      </c>
      <c r="F5" s="6">
        <v>119.08</v>
      </c>
      <c r="G5" s="6">
        <v>119.08</v>
      </c>
      <c r="H5" s="12">
        <v>161.64299999999997</v>
      </c>
      <c r="I5" s="11">
        <v>808.21499999999992</v>
      </c>
      <c r="J5" s="9">
        <f>(H5-G5)/G5</f>
        <v>0.35743197850184727</v>
      </c>
    </row>
    <row r="6" spans="1:10" x14ac:dyDescent="0.3">
      <c r="A6" s="5" t="s">
        <v>4</v>
      </c>
      <c r="B6" s="5" t="s">
        <v>17</v>
      </c>
      <c r="C6" s="5" t="s">
        <v>18</v>
      </c>
      <c r="D6" s="5" t="s">
        <v>19</v>
      </c>
      <c r="E6" s="6">
        <v>5</v>
      </c>
      <c r="F6" s="6">
        <v>67.900000000000006</v>
      </c>
      <c r="G6" s="6">
        <v>67.900000000000006</v>
      </c>
      <c r="H6" s="12">
        <v>92.166000000000011</v>
      </c>
      <c r="I6" s="11">
        <v>460.83000000000004</v>
      </c>
      <c r="J6" s="9">
        <f>(H6-G6)/G6</f>
        <v>0.357378497790869</v>
      </c>
    </row>
    <row r="7" spans="1:10" x14ac:dyDescent="0.3">
      <c r="A7" s="5" t="s">
        <v>4</v>
      </c>
      <c r="B7" s="5" t="s">
        <v>20</v>
      </c>
      <c r="C7" s="5" t="s">
        <v>21</v>
      </c>
      <c r="D7" s="5" t="s">
        <v>22</v>
      </c>
      <c r="E7" s="6">
        <v>5</v>
      </c>
      <c r="F7" s="6">
        <v>199.46</v>
      </c>
      <c r="G7" s="6">
        <v>199.46</v>
      </c>
      <c r="H7" s="12">
        <v>270.762</v>
      </c>
      <c r="I7" s="11">
        <v>1353.81</v>
      </c>
      <c r="J7" s="9">
        <f>(H7-G7)/G7</f>
        <v>0.35747518299408398</v>
      </c>
    </row>
    <row r="8" spans="1:10" x14ac:dyDescent="0.3">
      <c r="A8" s="5" t="s">
        <v>4</v>
      </c>
      <c r="B8" s="5" t="s">
        <v>23</v>
      </c>
      <c r="C8" s="5" t="s">
        <v>24</v>
      </c>
      <c r="D8" s="5" t="s">
        <v>25</v>
      </c>
      <c r="E8" s="6">
        <v>5</v>
      </c>
      <c r="F8" s="6">
        <v>238.17</v>
      </c>
      <c r="G8" s="6">
        <v>238.17</v>
      </c>
      <c r="H8" s="12">
        <v>323.30700000000002</v>
      </c>
      <c r="I8" s="11">
        <v>1616.5350000000001</v>
      </c>
      <c r="J8" s="9">
        <f>(H8-G8)/G8</f>
        <v>0.35746315656883754</v>
      </c>
    </row>
    <row r="9" spans="1:10" x14ac:dyDescent="0.3">
      <c r="A9" s="5" t="s">
        <v>4</v>
      </c>
      <c r="B9" s="5" t="s">
        <v>26</v>
      </c>
      <c r="C9" s="5" t="s">
        <v>27</v>
      </c>
      <c r="D9" s="5" t="s">
        <v>28</v>
      </c>
      <c r="E9" s="6">
        <v>1</v>
      </c>
      <c r="F9" s="6">
        <v>254.11</v>
      </c>
      <c r="G9" s="6">
        <v>254.11</v>
      </c>
      <c r="H9" s="14">
        <v>344.95499999999998</v>
      </c>
      <c r="I9" s="11">
        <v>344.95499999999998</v>
      </c>
      <c r="J9" s="9">
        <f>(H9-G9)/G9</f>
        <v>0.35750265632993572</v>
      </c>
    </row>
    <row r="16" spans="1:10" x14ac:dyDescent="0.3">
      <c r="E16"/>
      <c r="F16"/>
    </row>
    <row r="17" spans="5:6" x14ac:dyDescent="0.3">
      <c r="E17"/>
      <c r="F17"/>
    </row>
  </sheetData>
  <autoFilter ref="A1:F1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Савилова Екатерина Владимировна</cp:lastModifiedBy>
  <dcterms:created xsi:type="dcterms:W3CDTF">2021-12-07T08:53:09Z</dcterms:created>
  <dcterms:modified xsi:type="dcterms:W3CDTF">2021-12-07T12:09:50Z</dcterms:modified>
</cp:coreProperties>
</file>