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24" windowWidth="22692" windowHeight="9264" activeTab="1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2"/>
</calcChain>
</file>

<file path=xl/sharedStrings.xml><?xml version="1.0" encoding="utf-8"?>
<sst xmlns="http://schemas.openxmlformats.org/spreadsheetml/2006/main" count="666" uniqueCount="323">
  <si>
    <t>П</t>
  </si>
  <si>
    <t>Артикул</t>
  </si>
  <si>
    <t>Склад</t>
  </si>
  <si>
    <t>Наценка</t>
  </si>
  <si>
    <t>Наименование</t>
  </si>
  <si>
    <t>Св.ост.(фас)</t>
  </si>
  <si>
    <t>Факт.Ост.(фас)</t>
  </si>
  <si>
    <t>Цена</t>
  </si>
  <si>
    <t>Учетн.Цена</t>
  </si>
  <si>
    <t>Фасовка</t>
  </si>
  <si>
    <t>Назн. товара</t>
  </si>
  <si>
    <t>Бух.Счет</t>
  </si>
  <si>
    <t>Общее(25)</t>
  </si>
  <si>
    <t>Отдел</t>
  </si>
  <si>
    <t>Штрих-код</t>
  </si>
  <si>
    <t>+</t>
  </si>
  <si>
    <t>100067</t>
  </si>
  <si>
    <t>МСК ДО Осн</t>
  </si>
  <si>
    <t>*Делайт 40112MR Когтерез-секатор ROSE средний со стопором</t>
  </si>
  <si>
    <t>45р01п1я01</t>
  </si>
  <si>
    <t>12</t>
  </si>
  <si>
    <t>40112MR</t>
  </si>
  <si>
    <t>4630055957293</t>
  </si>
  <si>
    <t>100069</t>
  </si>
  <si>
    <t>*Делайт 40112LR Когтерез-секатор ROSE большой со стопором</t>
  </si>
  <si>
    <t>40112LR</t>
  </si>
  <si>
    <t>4630055957255</t>
  </si>
  <si>
    <t>100070</t>
  </si>
  <si>
    <t>Делайт 3903R Когтерез-секатор д/кошек ROSE малый прямой</t>
  </si>
  <si>
    <t>24</t>
  </si>
  <si>
    <t>3903R</t>
  </si>
  <si>
    <t>4630055957231</t>
  </si>
  <si>
    <t>100335</t>
  </si>
  <si>
    <t>Хэллоу Пет 168333 Пуходерка треугольная мягкий корд, металл</t>
  </si>
  <si>
    <t>15р08п2я07</t>
  </si>
  <si>
    <t>168333</t>
  </si>
  <si>
    <t>4630001310486</t>
  </si>
  <si>
    <t>100336</t>
  </si>
  <si>
    <t>Хэллоу Пет 16822L Пуходерка жёсткий корд большая, пластик</t>
  </si>
  <si>
    <t>15р08п3я04</t>
  </si>
  <si>
    <t>16822L</t>
  </si>
  <si>
    <t>4630001310240</t>
  </si>
  <si>
    <t>100337</t>
  </si>
  <si>
    <t>Хэллоу Пет 16823L Пуходерка разнозубая большая, пластик</t>
  </si>
  <si>
    <t>15р08п3я06</t>
  </si>
  <si>
    <t>16823L</t>
  </si>
  <si>
    <t>4630001310097</t>
  </si>
  <si>
    <t>38585</t>
  </si>
  <si>
    <t>Хэллоу Пет 144LS Расческа разнозубая, металл</t>
  </si>
  <si>
    <t>15р08п4я07</t>
  </si>
  <si>
    <t>144LS</t>
  </si>
  <si>
    <t>4630001313708</t>
  </si>
  <si>
    <t>38586</t>
  </si>
  <si>
    <t>Хэллоу Пет 148424ЕА Расческа с вращающимися длинными зубьями, 24 зуба</t>
  </si>
  <si>
    <t>15р08п4я08</t>
  </si>
  <si>
    <t>148424EA</t>
  </si>
  <si>
    <t>4630001313586</t>
  </si>
  <si>
    <t>38587</t>
  </si>
  <si>
    <t>Хэллоу Пет 148437ЕА Расческа с вращающимися длинными зубьями, 37 зубьев</t>
  </si>
  <si>
    <t>15р08п4я09</t>
  </si>
  <si>
    <t>148437EA</t>
  </si>
  <si>
    <t>4670004000687</t>
  </si>
  <si>
    <t>38588</t>
  </si>
  <si>
    <t>Хэллоу Пет 26820L Расческа-грабли, 20 плавающих зубьев</t>
  </si>
  <si>
    <t>15р09п1я10</t>
  </si>
  <si>
    <t>26820L</t>
  </si>
  <si>
    <t>4630001313920</t>
  </si>
  <si>
    <t>38594</t>
  </si>
  <si>
    <t>Хэллоу Пет 16823М Пуходерка разнозубая средняя, пластик</t>
  </si>
  <si>
    <t>15р08п3я08</t>
  </si>
  <si>
    <t>16823M</t>
  </si>
  <si>
    <t>4630001310134</t>
  </si>
  <si>
    <t>47319</t>
  </si>
  <si>
    <t>Хэллоу Пет 1909 Когтерез-ножницы загнутые</t>
  </si>
  <si>
    <t>15р09п1я07</t>
  </si>
  <si>
    <t>1909</t>
  </si>
  <si>
    <t>4630001311452</t>
  </si>
  <si>
    <t>47320</t>
  </si>
  <si>
    <t>Хэллоу Пет 1908 Когтерез-ножницы д/кошек прямые</t>
  </si>
  <si>
    <t>15р08п1я03</t>
  </si>
  <si>
    <t>1908</t>
  </si>
  <si>
    <t>4630001311469</t>
  </si>
  <si>
    <t>47321</t>
  </si>
  <si>
    <t>Хэллоу Пет 1903 Когтерез-ножницы д/кошек прямые малые</t>
  </si>
  <si>
    <t>15р08п1я05</t>
  </si>
  <si>
    <t>1903</t>
  </si>
  <si>
    <t>4630001311490</t>
  </si>
  <si>
    <t>47322</t>
  </si>
  <si>
    <t>Хэллоу Пет 1904 Когтерез-ножницы малые</t>
  </si>
  <si>
    <t>15р09п1я06</t>
  </si>
  <si>
    <t>1904</t>
  </si>
  <si>
    <t>4630001311506</t>
  </si>
  <si>
    <t>47323</t>
  </si>
  <si>
    <t>Хэллоу Пет 20112L Когтерез-секатор большой</t>
  </si>
  <si>
    <t>15р09п1я08</t>
  </si>
  <si>
    <t>20112L</t>
  </si>
  <si>
    <t>4630001311513</t>
  </si>
  <si>
    <t>47324</t>
  </si>
  <si>
    <t>Хэллоу Пет 20112S Когтерез-секатор малый</t>
  </si>
  <si>
    <t>15р09п1я09</t>
  </si>
  <si>
    <t>20112S</t>
  </si>
  <si>
    <t>4630001311537</t>
  </si>
  <si>
    <t>47327</t>
  </si>
  <si>
    <t>Хэллоу Пет 34861 Пуходерка для мелких животных МИНИ</t>
  </si>
  <si>
    <t>15р08п1я02</t>
  </si>
  <si>
    <t>34861</t>
  </si>
  <si>
    <t>4630001312206</t>
  </si>
  <si>
    <t>47328</t>
  </si>
  <si>
    <t>Хэллоу Пет 348610 Пуходерка с каплей МИНИ для мелких животных</t>
  </si>
  <si>
    <t>15р08п1я04</t>
  </si>
  <si>
    <t>348610</t>
  </si>
  <si>
    <t>4630001312213</t>
  </si>
  <si>
    <t>47329</t>
  </si>
  <si>
    <t>Хэллоу Пет 16811S Пуходерка малая, металл</t>
  </si>
  <si>
    <t>15р09п1я02</t>
  </si>
  <si>
    <t>16811S</t>
  </si>
  <si>
    <t>4630001310202</t>
  </si>
  <si>
    <t>47330</t>
  </si>
  <si>
    <t>Хэллоу Пет 16811М Пуходерка средняя, металл</t>
  </si>
  <si>
    <t>15р09п1я03</t>
  </si>
  <si>
    <t>16811M</t>
  </si>
  <si>
    <t>4630001310219</t>
  </si>
  <si>
    <t>47331</t>
  </si>
  <si>
    <t>Хэллоу Пет 16811L Пуходерка большая, металл</t>
  </si>
  <si>
    <t>15р09п1я01</t>
  </si>
  <si>
    <t>16811L</t>
  </si>
  <si>
    <t>4630001310196</t>
  </si>
  <si>
    <t>47332</t>
  </si>
  <si>
    <t>Хэллоу Пет 168110S Пуходерка с каплей малая, металл</t>
  </si>
  <si>
    <t>15р08п1я08</t>
  </si>
  <si>
    <t>168110S</t>
  </si>
  <si>
    <t>4630001310035</t>
  </si>
  <si>
    <t>47333</t>
  </si>
  <si>
    <t>Хэллоу Пет 168110M Пуходерка с каплей средняя, металл</t>
  </si>
  <si>
    <t>15р08п1я10</t>
  </si>
  <si>
    <t>168110M</t>
  </si>
  <si>
    <t>4630001310059</t>
  </si>
  <si>
    <t>47334</t>
  </si>
  <si>
    <t>Хэллоу Пет 168110L Пуходерка с каплей большая, металл</t>
  </si>
  <si>
    <t>15р08п1я01</t>
  </si>
  <si>
    <t>168110L</t>
  </si>
  <si>
    <t>4630001310011</t>
  </si>
  <si>
    <t>47335</t>
  </si>
  <si>
    <t>Хэллоу Пет 168222XL Пуходерка супержесткая длинный корд, металл</t>
  </si>
  <si>
    <t>15р08п3я02</t>
  </si>
  <si>
    <t>6</t>
  </si>
  <si>
    <t>168222XL</t>
  </si>
  <si>
    <t>4630001310233</t>
  </si>
  <si>
    <t>47336</t>
  </si>
  <si>
    <t>Хэллоу Пет 168210S Пуходерка с каплей малая, пластик</t>
  </si>
  <si>
    <t>15р09п1я04</t>
  </si>
  <si>
    <t>168210S</t>
  </si>
  <si>
    <t>4630001310318</t>
  </si>
  <si>
    <t>47337</t>
  </si>
  <si>
    <t>Хэллоу Пет 168210М Пуходерка с каплей средняя, пластик</t>
  </si>
  <si>
    <t>15р09п1я05</t>
  </si>
  <si>
    <t>168210M</t>
  </si>
  <si>
    <t>4630001310325</t>
  </si>
  <si>
    <t>47344</t>
  </si>
  <si>
    <t>Хэллоу Пет 14324 Расческа антистатик 24 зуба</t>
  </si>
  <si>
    <t>15р08п4я03</t>
  </si>
  <si>
    <t>14324</t>
  </si>
  <si>
    <t>4630001313630</t>
  </si>
  <si>
    <t>47345</t>
  </si>
  <si>
    <t>Хэллоу Пет 14337 Расческа антистатик 37 зубьев</t>
  </si>
  <si>
    <t>15р08п4я04</t>
  </si>
  <si>
    <t>14337</t>
  </si>
  <si>
    <t>4630001313647</t>
  </si>
  <si>
    <t>47347</t>
  </si>
  <si>
    <t>Хэллоу Пет 143D Расческа антистатик двухсторонняя</t>
  </si>
  <si>
    <t>15р08п4я05</t>
  </si>
  <si>
    <t>143D</t>
  </si>
  <si>
    <t>4630001313661</t>
  </si>
  <si>
    <t>47348</t>
  </si>
  <si>
    <t>Хэллоу Пет 143LS Расческа антистатик разнозубая</t>
  </si>
  <si>
    <t>15р08п4я06</t>
  </si>
  <si>
    <t>143LS</t>
  </si>
  <si>
    <t>4630001313678</t>
  </si>
  <si>
    <t>47349</t>
  </si>
  <si>
    <t>Хэллоу Пет 2465D Расческа противоблошиная 2-х рядная 65 зубьев</t>
  </si>
  <si>
    <t>15р08п2я04</t>
  </si>
  <si>
    <t>2465D</t>
  </si>
  <si>
    <t>4630001313753</t>
  </si>
  <si>
    <t>47351</t>
  </si>
  <si>
    <t>Хэллоу Пет 148LS Расческа с лапками разнозубая</t>
  </si>
  <si>
    <t>15р08п4я10</t>
  </si>
  <si>
    <t>148LS</t>
  </si>
  <si>
    <t>4630001313821</t>
  </si>
  <si>
    <t>51919</t>
  </si>
  <si>
    <t>Хэллоу Пет 67155 Ножницы д/стрижки морды 15,5см</t>
  </si>
  <si>
    <t>15р08п2я01</t>
  </si>
  <si>
    <t>67155</t>
  </si>
  <si>
    <t>4670004000502</t>
  </si>
  <si>
    <t>52921</t>
  </si>
  <si>
    <t>Хэллоу Пет 20141L Когтерез-секатор большой</t>
  </si>
  <si>
    <t>15р08п2я03</t>
  </si>
  <si>
    <t>20141L</t>
  </si>
  <si>
    <t>4630001311520</t>
  </si>
  <si>
    <t>52922</t>
  </si>
  <si>
    <t>Хэллоу Пет 20112М Когтерез-секатор средний</t>
  </si>
  <si>
    <t>15р08п3я09</t>
  </si>
  <si>
    <t>20112М</t>
  </si>
  <si>
    <t>4630001311551</t>
  </si>
  <si>
    <t>52923</t>
  </si>
  <si>
    <t>Хэллоу Пет 20141S Когтерез-секатор малый</t>
  </si>
  <si>
    <t>15р08п2я05</t>
  </si>
  <si>
    <t>20141S</t>
  </si>
  <si>
    <t>4630001311544</t>
  </si>
  <si>
    <t>52930</t>
  </si>
  <si>
    <t>Хэллоу Пет 16821S Пуходерка мягкий корд малая, пластик</t>
  </si>
  <si>
    <t>15р08п2я06</t>
  </si>
  <si>
    <t>16821S</t>
  </si>
  <si>
    <t>4630001310288</t>
  </si>
  <si>
    <t>52931</t>
  </si>
  <si>
    <t>Хэллоу Пет 16821M Пуходерка мягкий корд средняя, пластик</t>
  </si>
  <si>
    <t>15р08п3я01</t>
  </si>
  <si>
    <t>16821M</t>
  </si>
  <si>
    <t>4630001310295</t>
  </si>
  <si>
    <t>54523</t>
  </si>
  <si>
    <t>Хэллоу Пет 168112S Пуходерка металлическая с пластиковой черной ручкой малая</t>
  </si>
  <si>
    <t>15р08п1я07</t>
  </si>
  <si>
    <t>168112S</t>
  </si>
  <si>
    <t>4670004005781</t>
  </si>
  <si>
    <t>54524</t>
  </si>
  <si>
    <t>Хэллоу Пет 168112M Пуходерка металлическая с пластиковой черной ручкой средняя</t>
  </si>
  <si>
    <t>15р08п1я06</t>
  </si>
  <si>
    <t>168112M</t>
  </si>
  <si>
    <t>4670004005798</t>
  </si>
  <si>
    <t>54525</t>
  </si>
  <si>
    <t>Хэллоу Пет 168112L Пуходерка металлическая с пластиковой черной ручкой большая</t>
  </si>
  <si>
    <t>15р08п1я09</t>
  </si>
  <si>
    <t>168112L</t>
  </si>
  <si>
    <t>4670004005804</t>
  </si>
  <si>
    <t>57247</t>
  </si>
  <si>
    <t>Хэллоу Пет 1681L Пуходерка мягкий корд большая с черной ручкой, пластик</t>
  </si>
  <si>
    <t>15р08п2я08</t>
  </si>
  <si>
    <t>1681L</t>
  </si>
  <si>
    <t>4630001317829</t>
  </si>
  <si>
    <t>59677</t>
  </si>
  <si>
    <t>Хэллоу Пет 32363S Пуходерка с активным кордом малая</t>
  </si>
  <si>
    <t>15р08п4я02</t>
  </si>
  <si>
    <t>32363S</t>
  </si>
  <si>
    <t>4630001310165</t>
  </si>
  <si>
    <t>59678</t>
  </si>
  <si>
    <t>Хэллоу Пет 32362M Пуходерка с активным кордом средняя</t>
  </si>
  <si>
    <t>15р08п4я01</t>
  </si>
  <si>
    <t>32362M</t>
  </si>
  <si>
    <t>4630001310172</t>
  </si>
  <si>
    <t>59679</t>
  </si>
  <si>
    <t>Хэллоу Пет 32361L Пуходерка с активным кордом большая</t>
  </si>
  <si>
    <t>15р08п2я09</t>
  </si>
  <si>
    <t>32361L</t>
  </si>
  <si>
    <t>4630001310158</t>
  </si>
  <si>
    <t>68098</t>
  </si>
  <si>
    <t>Хэллоу Пет 20175 Когтерез-секатор средний со стопором</t>
  </si>
  <si>
    <t>15р08п2я02</t>
  </si>
  <si>
    <t>20175</t>
  </si>
  <si>
    <t>4630001311568</t>
  </si>
  <si>
    <t>68434</t>
  </si>
  <si>
    <t>Хэллоу Пет 168223XXL Пуходерка длиннозубый супержесткий корд для кавказских овчарок</t>
  </si>
  <si>
    <t>15р08п3я03</t>
  </si>
  <si>
    <t>168223XXL</t>
  </si>
  <si>
    <t>4670004000625</t>
  </si>
  <si>
    <t>68454</t>
  </si>
  <si>
    <t>Хэллоу Пет 16822S Пуходерка жёсткий корд малая, пластик</t>
  </si>
  <si>
    <t>15р09п2я01</t>
  </si>
  <si>
    <t>16822S</t>
  </si>
  <si>
    <t>4630001310257</t>
  </si>
  <si>
    <t>68455</t>
  </si>
  <si>
    <t>Хэллоу Пет 16822M Пуходерка жёсткий корд средняя, пластик</t>
  </si>
  <si>
    <t>15р08п3я05</t>
  </si>
  <si>
    <t>16822M</t>
  </si>
  <si>
    <t>4630001310264</t>
  </si>
  <si>
    <t>68456</t>
  </si>
  <si>
    <t>Хэллоу Пет 16823S Пуходерка разнозубая малая, пластик</t>
  </si>
  <si>
    <t>15р08п3я07</t>
  </si>
  <si>
    <t>16823S</t>
  </si>
  <si>
    <t>4630001310110</t>
  </si>
  <si>
    <t>68767</t>
  </si>
  <si>
    <t>Хэллоу Пет 16821L Пуходерка мягкий корд большая, пластик</t>
  </si>
  <si>
    <t>15р08п2я10</t>
  </si>
  <si>
    <t>16821L</t>
  </si>
  <si>
    <t>4630001310271</t>
  </si>
  <si>
    <t>78762</t>
  </si>
  <si>
    <t>Делайт 3908 Когтерез-ножницы прямой</t>
  </si>
  <si>
    <t>3908</t>
  </si>
  <si>
    <t>4630055951338</t>
  </si>
  <si>
    <t>78763</t>
  </si>
  <si>
    <t>Делайт 3909 Когтерез-ножницы загнутый</t>
  </si>
  <si>
    <t>3909</t>
  </si>
  <si>
    <t>4630055951345</t>
  </si>
  <si>
    <t>78764</t>
  </si>
  <si>
    <t>Делайт 3903 Когтерез-ножницы прямой д/кошек</t>
  </si>
  <si>
    <t>3903</t>
  </si>
  <si>
    <t>4630055951369</t>
  </si>
  <si>
    <t>78766</t>
  </si>
  <si>
    <t>Делайт 3902 Когтерез-ножницы загнутый д/кошек</t>
  </si>
  <si>
    <t>3902</t>
  </si>
  <si>
    <t>4630055951352</t>
  </si>
  <si>
    <t>78768</t>
  </si>
  <si>
    <t>*Делайт 40112S Когтерез-секатор малый со стопором</t>
  </si>
  <si>
    <t>40112S</t>
  </si>
  <si>
    <t>4630055951437</t>
  </si>
  <si>
    <t>78771</t>
  </si>
  <si>
    <t>Делайт 40141S Когтерез-секатор малый</t>
  </si>
  <si>
    <t>40141S</t>
  </si>
  <si>
    <t>4630055951468</t>
  </si>
  <si>
    <t>78772</t>
  </si>
  <si>
    <t>Делайт 40141L Когтерез-секатор большой</t>
  </si>
  <si>
    <t>40141L</t>
  </si>
  <si>
    <t>4630055951475</t>
  </si>
  <si>
    <t>99626</t>
  </si>
  <si>
    <t>Хэллоу Пет 27110 Щетка резиновая на руку, металл.зуб с каплей</t>
  </si>
  <si>
    <t>15р08п3я10</t>
  </si>
  <si>
    <t>27110</t>
  </si>
  <si>
    <t>4670004000632</t>
  </si>
  <si>
    <t>Хэллоу Пет</t>
  </si>
  <si>
    <t>Бренд</t>
  </si>
  <si>
    <t>Цена за шт</t>
  </si>
  <si>
    <t>Цена уп</t>
  </si>
  <si>
    <t>% повышения</t>
  </si>
  <si>
    <t>Цена с 4.04.2022</t>
  </si>
  <si>
    <t>Цена за фас с 4.04.2022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</si>
</sst>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sqref="A1:O62"/>
    </sheetView>
  </sheetViews>
  <sheetFormatPr defaultRowHeight="14.4"/>
  <sheetData>
    <row r="1" spans="1:1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</row>
    <row r="2" spans="1:15">
      <c r="A2" s="5" t="s">
        <v>15</v>
      </c>
      <c r="B2" s="5" t="s">
        <v>16</v>
      </c>
      <c r="C2" s="5" t="s">
        <v>17</v>
      </c>
      <c r="D2" s="6">
        <v>82.771100000000004</v>
      </c>
      <c r="E2" s="5" t="s">
        <v>18</v>
      </c>
      <c r="F2" s="6">
        <v>0</v>
      </c>
      <c r="G2" s="6">
        <v>0</v>
      </c>
      <c r="H2" s="6">
        <v>580.80999999999995</v>
      </c>
      <c r="I2" s="6">
        <v>317.77999999999997</v>
      </c>
      <c r="J2" s="6">
        <v>1</v>
      </c>
      <c r="K2" s="5" t="s">
        <v>19</v>
      </c>
      <c r="L2" s="5" t="s">
        <v>20</v>
      </c>
      <c r="M2" s="5" t="s">
        <v>21</v>
      </c>
      <c r="N2" s="6">
        <v>6</v>
      </c>
      <c r="O2" s="5" t="s">
        <v>22</v>
      </c>
    </row>
    <row r="3" spans="1:15">
      <c r="A3" s="5" t="s">
        <v>15</v>
      </c>
      <c r="B3" s="5" t="s">
        <v>23</v>
      </c>
      <c r="C3" s="5" t="s">
        <v>17</v>
      </c>
      <c r="D3" s="6">
        <v>82.769306</v>
      </c>
      <c r="E3" s="5" t="s">
        <v>24</v>
      </c>
      <c r="F3" s="6">
        <v>0</v>
      </c>
      <c r="G3" s="6">
        <v>0</v>
      </c>
      <c r="H3" s="6">
        <v>595.70000000000005</v>
      </c>
      <c r="I3" s="6">
        <v>325.93</v>
      </c>
      <c r="J3" s="6">
        <v>1</v>
      </c>
      <c r="K3" s="5" t="s">
        <v>19</v>
      </c>
      <c r="L3" s="5" t="s">
        <v>20</v>
      </c>
      <c r="M3" s="5" t="s">
        <v>25</v>
      </c>
      <c r="N3" s="6">
        <v>6</v>
      </c>
      <c r="O3" s="5" t="s">
        <v>26</v>
      </c>
    </row>
    <row r="4" spans="1:15">
      <c r="A4" s="5" t="s">
        <v>15</v>
      </c>
      <c r="B4" s="5" t="s">
        <v>27</v>
      </c>
      <c r="C4" s="5" t="s">
        <v>17</v>
      </c>
      <c r="D4" s="6">
        <v>69.220935999999995</v>
      </c>
      <c r="E4" s="5" t="s">
        <v>28</v>
      </c>
      <c r="F4" s="6">
        <v>-2</v>
      </c>
      <c r="G4" s="6">
        <v>4</v>
      </c>
      <c r="H4" s="6">
        <v>238.28</v>
      </c>
      <c r="I4" s="6">
        <v>140.81</v>
      </c>
      <c r="J4" s="6">
        <v>1</v>
      </c>
      <c r="K4" s="5" t="s">
        <v>19</v>
      </c>
      <c r="L4" s="5" t="s">
        <v>29</v>
      </c>
      <c r="M4" s="5" t="s">
        <v>30</v>
      </c>
      <c r="N4" s="6">
        <v>6</v>
      </c>
      <c r="O4" s="5" t="s">
        <v>31</v>
      </c>
    </row>
    <row r="5" spans="1:15">
      <c r="A5" s="5" t="s">
        <v>15</v>
      </c>
      <c r="B5" s="5" t="s">
        <v>32</v>
      </c>
      <c r="C5" s="5" t="s">
        <v>17</v>
      </c>
      <c r="D5" s="6">
        <v>45.998913000000002</v>
      </c>
      <c r="E5" s="5" t="s">
        <v>33</v>
      </c>
      <c r="F5" s="6">
        <v>26</v>
      </c>
      <c r="G5" s="6">
        <v>26</v>
      </c>
      <c r="H5" s="6">
        <v>376.21</v>
      </c>
      <c r="I5" s="6">
        <v>257.68</v>
      </c>
      <c r="J5" s="6">
        <v>1</v>
      </c>
      <c r="K5" s="5" t="s">
        <v>34</v>
      </c>
      <c r="L5" s="5" t="s">
        <v>20</v>
      </c>
      <c r="M5" s="5" t="s">
        <v>35</v>
      </c>
      <c r="N5" s="6">
        <v>3</v>
      </c>
      <c r="O5" s="5" t="s">
        <v>36</v>
      </c>
    </row>
    <row r="6" spans="1:15">
      <c r="A6" s="5" t="s">
        <v>15</v>
      </c>
      <c r="B6" s="5" t="s">
        <v>37</v>
      </c>
      <c r="C6" s="5" t="s">
        <v>17</v>
      </c>
      <c r="D6" s="6">
        <v>56.225045999999999</v>
      </c>
      <c r="E6" s="5" t="s">
        <v>38</v>
      </c>
      <c r="F6" s="6">
        <v>16</v>
      </c>
      <c r="G6" s="6">
        <v>16</v>
      </c>
      <c r="H6" s="6">
        <v>470.35</v>
      </c>
      <c r="I6" s="6">
        <v>301.07</v>
      </c>
      <c r="J6" s="6">
        <v>1</v>
      </c>
      <c r="K6" s="5" t="s">
        <v>39</v>
      </c>
      <c r="L6" s="5" t="s">
        <v>20</v>
      </c>
      <c r="M6" s="5" t="s">
        <v>40</v>
      </c>
      <c r="N6" s="6">
        <v>3</v>
      </c>
      <c r="O6" s="5" t="s">
        <v>41</v>
      </c>
    </row>
    <row r="7" spans="1:15">
      <c r="A7" s="5" t="s">
        <v>15</v>
      </c>
      <c r="B7" s="5" t="s">
        <v>42</v>
      </c>
      <c r="C7" s="5" t="s">
        <v>17</v>
      </c>
      <c r="D7" s="6">
        <v>56.223491000000003</v>
      </c>
      <c r="E7" s="5" t="s">
        <v>43</v>
      </c>
      <c r="F7" s="6">
        <v>17</v>
      </c>
      <c r="G7" s="6">
        <v>17</v>
      </c>
      <c r="H7" s="6">
        <v>472.22</v>
      </c>
      <c r="I7" s="6">
        <v>302.27</v>
      </c>
      <c r="J7" s="6">
        <v>1</v>
      </c>
      <c r="K7" s="5" t="s">
        <v>44</v>
      </c>
      <c r="L7" s="5" t="s">
        <v>20</v>
      </c>
      <c r="M7" s="5" t="s">
        <v>45</v>
      </c>
      <c r="N7" s="6">
        <v>3</v>
      </c>
      <c r="O7" s="5" t="s">
        <v>46</v>
      </c>
    </row>
    <row r="8" spans="1:15">
      <c r="A8" s="5" t="s">
        <v>15</v>
      </c>
      <c r="B8" s="5" t="s">
        <v>47</v>
      </c>
      <c r="C8" s="5" t="s">
        <v>17</v>
      </c>
      <c r="D8" s="6">
        <v>46.001185</v>
      </c>
      <c r="E8" s="5" t="s">
        <v>48</v>
      </c>
      <c r="F8" s="6">
        <v>12</v>
      </c>
      <c r="G8" s="6">
        <v>13</v>
      </c>
      <c r="H8" s="6">
        <v>246.45</v>
      </c>
      <c r="I8" s="6">
        <v>168.8</v>
      </c>
      <c r="J8" s="6">
        <v>1</v>
      </c>
      <c r="K8" s="5" t="s">
        <v>49</v>
      </c>
      <c r="L8" s="5" t="s">
        <v>20</v>
      </c>
      <c r="M8" s="5" t="s">
        <v>50</v>
      </c>
      <c r="N8" s="6">
        <v>3</v>
      </c>
      <c r="O8" s="5" t="s">
        <v>51</v>
      </c>
    </row>
    <row r="9" spans="1:15">
      <c r="A9" s="5" t="s">
        <v>15</v>
      </c>
      <c r="B9" s="5" t="s">
        <v>52</v>
      </c>
      <c r="C9" s="5" t="s">
        <v>17</v>
      </c>
      <c r="D9" s="6">
        <v>45.998254000000003</v>
      </c>
      <c r="E9" s="5" t="s">
        <v>53</v>
      </c>
      <c r="F9" s="6">
        <v>8</v>
      </c>
      <c r="G9" s="6">
        <v>9</v>
      </c>
      <c r="H9" s="6">
        <v>300.99</v>
      </c>
      <c r="I9" s="6">
        <v>206.16</v>
      </c>
      <c r="J9" s="6">
        <v>1</v>
      </c>
      <c r="K9" s="5" t="s">
        <v>54</v>
      </c>
      <c r="L9" s="5" t="s">
        <v>20</v>
      </c>
      <c r="M9" s="5" t="s">
        <v>55</v>
      </c>
      <c r="N9" s="6">
        <v>3</v>
      </c>
      <c r="O9" s="5" t="s">
        <v>56</v>
      </c>
    </row>
    <row r="10" spans="1:15">
      <c r="A10" s="5" t="s">
        <v>15</v>
      </c>
      <c r="B10" s="5" t="s">
        <v>57</v>
      </c>
      <c r="C10" s="5" t="s">
        <v>17</v>
      </c>
      <c r="D10" s="6">
        <v>45.999834999999997</v>
      </c>
      <c r="E10" s="5" t="s">
        <v>58</v>
      </c>
      <c r="F10" s="6">
        <v>17</v>
      </c>
      <c r="G10" s="6">
        <v>18</v>
      </c>
      <c r="H10" s="6">
        <v>353.67</v>
      </c>
      <c r="I10" s="6">
        <v>242.24</v>
      </c>
      <c r="J10" s="6">
        <v>1</v>
      </c>
      <c r="K10" s="5" t="s">
        <v>59</v>
      </c>
      <c r="L10" s="5" t="s">
        <v>20</v>
      </c>
      <c r="M10" s="5" t="s">
        <v>60</v>
      </c>
      <c r="N10" s="6">
        <v>3</v>
      </c>
      <c r="O10" s="5" t="s">
        <v>61</v>
      </c>
    </row>
    <row r="11" spans="1:15">
      <c r="A11" s="5" t="s">
        <v>15</v>
      </c>
      <c r="B11" s="5" t="s">
        <v>62</v>
      </c>
      <c r="C11" s="5" t="s">
        <v>17</v>
      </c>
      <c r="D11" s="6">
        <v>56.206707999999999</v>
      </c>
      <c r="E11" s="5" t="s">
        <v>63</v>
      </c>
      <c r="F11" s="6">
        <v>4</v>
      </c>
      <c r="G11" s="6">
        <v>5</v>
      </c>
      <c r="H11" s="6">
        <v>549.30999999999995</v>
      </c>
      <c r="I11" s="6">
        <v>351.66</v>
      </c>
      <c r="J11" s="6">
        <v>1</v>
      </c>
      <c r="K11" s="5" t="s">
        <v>64</v>
      </c>
      <c r="L11" s="5" t="s">
        <v>20</v>
      </c>
      <c r="M11" s="5" t="s">
        <v>65</v>
      </c>
      <c r="N11" s="6">
        <v>3</v>
      </c>
      <c r="O11" s="5" t="s">
        <v>66</v>
      </c>
    </row>
    <row r="12" spans="1:15">
      <c r="A12" s="5" t="s">
        <v>15</v>
      </c>
      <c r="B12" s="5" t="s">
        <v>67</v>
      </c>
      <c r="C12" s="5" t="s">
        <v>17</v>
      </c>
      <c r="D12" s="6">
        <v>56.203975</v>
      </c>
      <c r="E12" s="5" t="s">
        <v>68</v>
      </c>
      <c r="F12" s="6">
        <v>8</v>
      </c>
      <c r="G12" s="6">
        <v>8</v>
      </c>
      <c r="H12" s="6">
        <v>389.41</v>
      </c>
      <c r="I12" s="6">
        <v>249.3</v>
      </c>
      <c r="J12" s="6">
        <v>1</v>
      </c>
      <c r="K12" s="5" t="s">
        <v>69</v>
      </c>
      <c r="L12" s="5" t="s">
        <v>20</v>
      </c>
      <c r="M12" s="5" t="s">
        <v>70</v>
      </c>
      <c r="N12" s="6">
        <v>3</v>
      </c>
      <c r="O12" s="5" t="s">
        <v>71</v>
      </c>
    </row>
    <row r="13" spans="1:15">
      <c r="A13" s="5" t="s">
        <v>15</v>
      </c>
      <c r="B13" s="5" t="s">
        <v>72</v>
      </c>
      <c r="C13" s="5" t="s">
        <v>17</v>
      </c>
      <c r="D13" s="6">
        <v>45.998525999999998</v>
      </c>
      <c r="E13" s="5" t="s">
        <v>73</v>
      </c>
      <c r="F13" s="6">
        <v>18</v>
      </c>
      <c r="G13" s="6">
        <v>20</v>
      </c>
      <c r="H13" s="6">
        <v>356.47</v>
      </c>
      <c r="I13" s="6">
        <v>244.16</v>
      </c>
      <c r="J13" s="6">
        <v>1</v>
      </c>
      <c r="K13" s="5" t="s">
        <v>74</v>
      </c>
      <c r="L13" s="5" t="s">
        <v>20</v>
      </c>
      <c r="M13" s="5" t="s">
        <v>75</v>
      </c>
      <c r="N13" s="6">
        <v>3</v>
      </c>
      <c r="O13" s="5" t="s">
        <v>76</v>
      </c>
    </row>
    <row r="14" spans="1:15">
      <c r="A14" s="5" t="s">
        <v>15</v>
      </c>
      <c r="B14" s="5" t="s">
        <v>77</v>
      </c>
      <c r="C14" s="5" t="s">
        <v>17</v>
      </c>
      <c r="D14" s="6">
        <v>45.998322000000002</v>
      </c>
      <c r="E14" s="5" t="s">
        <v>78</v>
      </c>
      <c r="F14" s="6">
        <v>12</v>
      </c>
      <c r="G14" s="6">
        <v>15</v>
      </c>
      <c r="H14" s="6">
        <v>348.06</v>
      </c>
      <c r="I14" s="6">
        <v>238.4</v>
      </c>
      <c r="J14" s="6">
        <v>1</v>
      </c>
      <c r="K14" s="5" t="s">
        <v>79</v>
      </c>
      <c r="L14" s="5" t="s">
        <v>20</v>
      </c>
      <c r="M14" s="5" t="s">
        <v>80</v>
      </c>
      <c r="N14" s="6">
        <v>3</v>
      </c>
      <c r="O14" s="5" t="s">
        <v>81</v>
      </c>
    </row>
    <row r="15" spans="1:15">
      <c r="A15" s="5" t="s">
        <v>15</v>
      </c>
      <c r="B15" s="5" t="s">
        <v>82</v>
      </c>
      <c r="C15" s="5" t="s">
        <v>17</v>
      </c>
      <c r="D15" s="6">
        <v>46.001939999999998</v>
      </c>
      <c r="E15" s="5" t="s">
        <v>83</v>
      </c>
      <c r="F15" s="6">
        <v>24</v>
      </c>
      <c r="G15" s="6">
        <v>24</v>
      </c>
      <c r="H15" s="6">
        <v>210.71</v>
      </c>
      <c r="I15" s="6">
        <v>144.32</v>
      </c>
      <c r="J15" s="6">
        <v>1</v>
      </c>
      <c r="K15" s="5" t="s">
        <v>84</v>
      </c>
      <c r="L15" s="5" t="s">
        <v>29</v>
      </c>
      <c r="M15" s="5" t="s">
        <v>85</v>
      </c>
      <c r="N15" s="6">
        <v>3</v>
      </c>
      <c r="O15" s="5" t="s">
        <v>86</v>
      </c>
    </row>
    <row r="16" spans="1:15">
      <c r="A16" s="5" t="s">
        <v>15</v>
      </c>
      <c r="B16" s="5" t="s">
        <v>87</v>
      </c>
      <c r="C16" s="5" t="s">
        <v>17</v>
      </c>
      <c r="D16" s="6">
        <v>45.997481000000001</v>
      </c>
      <c r="E16" s="5" t="s">
        <v>88</v>
      </c>
      <c r="F16" s="6">
        <v>14</v>
      </c>
      <c r="G16" s="6">
        <v>14</v>
      </c>
      <c r="H16" s="6">
        <v>254.97</v>
      </c>
      <c r="I16" s="6">
        <v>174.64</v>
      </c>
      <c r="J16" s="6">
        <v>1</v>
      </c>
      <c r="K16" s="5" t="s">
        <v>89</v>
      </c>
      <c r="L16" s="5" t="s">
        <v>29</v>
      </c>
      <c r="M16" s="5" t="s">
        <v>90</v>
      </c>
      <c r="N16" s="6">
        <v>3</v>
      </c>
      <c r="O16" s="5" t="s">
        <v>91</v>
      </c>
    </row>
    <row r="17" spans="1:15">
      <c r="A17" s="5" t="s">
        <v>15</v>
      </c>
      <c r="B17" s="5" t="s">
        <v>92</v>
      </c>
      <c r="C17" s="5" t="s">
        <v>17</v>
      </c>
      <c r="D17" s="6">
        <v>46.000554000000001</v>
      </c>
      <c r="E17" s="5" t="s">
        <v>93</v>
      </c>
      <c r="F17" s="6">
        <v>9</v>
      </c>
      <c r="G17" s="6">
        <v>10</v>
      </c>
      <c r="H17" s="6">
        <v>526.77</v>
      </c>
      <c r="I17" s="6">
        <v>360.8</v>
      </c>
      <c r="J17" s="6">
        <v>1</v>
      </c>
      <c r="K17" s="5" t="s">
        <v>94</v>
      </c>
      <c r="L17" s="5" t="s">
        <v>20</v>
      </c>
      <c r="M17" s="5" t="s">
        <v>95</v>
      </c>
      <c r="N17" s="6">
        <v>3</v>
      </c>
      <c r="O17" s="5" t="s">
        <v>96</v>
      </c>
    </row>
    <row r="18" spans="1:15">
      <c r="A18" s="5" t="s">
        <v>15</v>
      </c>
      <c r="B18" s="5" t="s">
        <v>97</v>
      </c>
      <c r="C18" s="5" t="s">
        <v>17</v>
      </c>
      <c r="D18" s="6">
        <v>45.999858000000003</v>
      </c>
      <c r="E18" s="5" t="s">
        <v>98</v>
      </c>
      <c r="F18" s="6">
        <v>30</v>
      </c>
      <c r="G18" s="6">
        <v>32</v>
      </c>
      <c r="H18" s="6">
        <v>412.07</v>
      </c>
      <c r="I18" s="6">
        <v>282.24</v>
      </c>
      <c r="J18" s="6">
        <v>1</v>
      </c>
      <c r="K18" s="5" t="s">
        <v>99</v>
      </c>
      <c r="L18" s="5" t="s">
        <v>20</v>
      </c>
      <c r="M18" s="5" t="s">
        <v>100</v>
      </c>
      <c r="N18" s="6">
        <v>3</v>
      </c>
      <c r="O18" s="5" t="s">
        <v>101</v>
      </c>
    </row>
    <row r="19" spans="1:15">
      <c r="A19" s="5" t="s">
        <v>15</v>
      </c>
      <c r="B19" s="5" t="s">
        <v>102</v>
      </c>
      <c r="C19" s="5" t="s">
        <v>17</v>
      </c>
      <c r="D19" s="6">
        <v>56.245368999999997</v>
      </c>
      <c r="E19" s="5" t="s">
        <v>103</v>
      </c>
      <c r="F19" s="6">
        <v>9</v>
      </c>
      <c r="G19" s="6">
        <v>9</v>
      </c>
      <c r="H19" s="6">
        <v>305.77999999999997</v>
      </c>
      <c r="I19" s="6">
        <v>195.71</v>
      </c>
      <c r="J19" s="6">
        <v>1</v>
      </c>
      <c r="K19" s="5" t="s">
        <v>104</v>
      </c>
      <c r="L19" s="5" t="s">
        <v>20</v>
      </c>
      <c r="M19" s="5" t="s">
        <v>105</v>
      </c>
      <c r="N19" s="6">
        <v>3</v>
      </c>
      <c r="O19" s="5" t="s">
        <v>106</v>
      </c>
    </row>
    <row r="20" spans="1:15">
      <c r="A20" s="5" t="s">
        <v>15</v>
      </c>
      <c r="B20" s="5" t="s">
        <v>107</v>
      </c>
      <c r="C20" s="5" t="s">
        <v>17</v>
      </c>
      <c r="D20" s="6">
        <v>56.207324</v>
      </c>
      <c r="E20" s="5" t="s">
        <v>108</v>
      </c>
      <c r="F20" s="6">
        <v>7</v>
      </c>
      <c r="G20" s="6">
        <v>7</v>
      </c>
      <c r="H20" s="6">
        <v>319.8</v>
      </c>
      <c r="I20" s="6">
        <v>204.73</v>
      </c>
      <c r="J20" s="6">
        <v>1</v>
      </c>
      <c r="K20" s="5" t="s">
        <v>109</v>
      </c>
      <c r="L20" s="5" t="s">
        <v>20</v>
      </c>
      <c r="M20" s="5" t="s">
        <v>110</v>
      </c>
      <c r="N20" s="6">
        <v>3</v>
      </c>
      <c r="O20" s="5" t="s">
        <v>111</v>
      </c>
    </row>
    <row r="21" spans="1:15">
      <c r="A21" s="5" t="s">
        <v>15</v>
      </c>
      <c r="B21" s="5" t="s">
        <v>112</v>
      </c>
      <c r="C21" s="5" t="s">
        <v>17</v>
      </c>
      <c r="D21" s="6">
        <v>56.222408999999999</v>
      </c>
      <c r="E21" s="5" t="s">
        <v>113</v>
      </c>
      <c r="F21" s="6">
        <v>5</v>
      </c>
      <c r="G21" s="6">
        <v>5</v>
      </c>
      <c r="H21" s="6">
        <v>297.26</v>
      </c>
      <c r="I21" s="6">
        <v>190.28</v>
      </c>
      <c r="J21" s="6">
        <v>1</v>
      </c>
      <c r="K21" s="5" t="s">
        <v>114</v>
      </c>
      <c r="L21" s="5" t="s">
        <v>20</v>
      </c>
      <c r="M21" s="5" t="s">
        <v>115</v>
      </c>
      <c r="N21" s="6">
        <v>3</v>
      </c>
      <c r="O21" s="5" t="s">
        <v>116</v>
      </c>
    </row>
    <row r="22" spans="1:15">
      <c r="A22" s="5" t="s">
        <v>15</v>
      </c>
      <c r="B22" s="5" t="s">
        <v>117</v>
      </c>
      <c r="C22" s="5" t="s">
        <v>17</v>
      </c>
      <c r="D22" s="6">
        <v>45.998168</v>
      </c>
      <c r="E22" s="5" t="s">
        <v>118</v>
      </c>
      <c r="F22" s="6">
        <v>7</v>
      </c>
      <c r="G22" s="6">
        <v>7</v>
      </c>
      <c r="H22" s="6">
        <v>318.86</v>
      </c>
      <c r="I22" s="6">
        <v>218.4</v>
      </c>
      <c r="J22" s="6">
        <v>1</v>
      </c>
      <c r="K22" s="5" t="s">
        <v>119</v>
      </c>
      <c r="L22" s="5" t="s">
        <v>20</v>
      </c>
      <c r="M22" s="5" t="s">
        <v>120</v>
      </c>
      <c r="N22" s="6">
        <v>3</v>
      </c>
      <c r="O22" s="5" t="s">
        <v>121</v>
      </c>
    </row>
    <row r="23" spans="1:15">
      <c r="A23" s="5" t="s">
        <v>15</v>
      </c>
      <c r="B23" s="5" t="s">
        <v>122</v>
      </c>
      <c r="C23" s="5" t="s">
        <v>17</v>
      </c>
      <c r="D23" s="6">
        <v>56.22777</v>
      </c>
      <c r="E23" s="5" t="s">
        <v>123</v>
      </c>
      <c r="F23" s="6">
        <v>6</v>
      </c>
      <c r="G23" s="6">
        <v>6</v>
      </c>
      <c r="H23" s="6">
        <v>382.87</v>
      </c>
      <c r="I23" s="6">
        <v>245.07</v>
      </c>
      <c r="J23" s="6">
        <v>1</v>
      </c>
      <c r="K23" s="5" t="s">
        <v>124</v>
      </c>
      <c r="L23" s="5" t="s">
        <v>20</v>
      </c>
      <c r="M23" s="5" t="s">
        <v>125</v>
      </c>
      <c r="N23" s="6">
        <v>3</v>
      </c>
      <c r="O23" s="5" t="s">
        <v>126</v>
      </c>
    </row>
    <row r="24" spans="1:15">
      <c r="A24" s="5" t="s">
        <v>15</v>
      </c>
      <c r="B24" s="5" t="s">
        <v>127</v>
      </c>
      <c r="C24" s="5" t="s">
        <v>17</v>
      </c>
      <c r="D24" s="6">
        <v>46.10239</v>
      </c>
      <c r="E24" s="5" t="s">
        <v>128</v>
      </c>
      <c r="F24" s="6">
        <v>12</v>
      </c>
      <c r="G24" s="6">
        <v>12</v>
      </c>
      <c r="H24" s="6">
        <v>327.62</v>
      </c>
      <c r="I24" s="6">
        <v>224.24</v>
      </c>
      <c r="J24" s="6">
        <v>1</v>
      </c>
      <c r="K24" s="5" t="s">
        <v>129</v>
      </c>
      <c r="L24" s="5" t="s">
        <v>20</v>
      </c>
      <c r="M24" s="5" t="s">
        <v>130</v>
      </c>
      <c r="N24" s="6">
        <v>3</v>
      </c>
      <c r="O24" s="5" t="s">
        <v>131</v>
      </c>
    </row>
    <row r="25" spans="1:15">
      <c r="A25" s="5" t="s">
        <v>15</v>
      </c>
      <c r="B25" s="5" t="s">
        <v>132</v>
      </c>
      <c r="C25" s="5" t="s">
        <v>17</v>
      </c>
      <c r="D25" s="6">
        <v>46.001655999999997</v>
      </c>
      <c r="E25" s="5" t="s">
        <v>133</v>
      </c>
      <c r="F25" s="6">
        <v>12</v>
      </c>
      <c r="G25" s="6">
        <v>12</v>
      </c>
      <c r="H25" s="6">
        <v>352.74</v>
      </c>
      <c r="I25" s="6">
        <v>241.6</v>
      </c>
      <c r="J25" s="6">
        <v>1</v>
      </c>
      <c r="K25" s="5" t="s">
        <v>134</v>
      </c>
      <c r="L25" s="5" t="s">
        <v>20</v>
      </c>
      <c r="M25" s="5" t="s">
        <v>135</v>
      </c>
      <c r="N25" s="6">
        <v>3</v>
      </c>
      <c r="O25" s="5" t="s">
        <v>136</v>
      </c>
    </row>
    <row r="26" spans="1:15">
      <c r="A26" s="5" t="s">
        <v>15</v>
      </c>
      <c r="B26" s="5" t="s">
        <v>137</v>
      </c>
      <c r="C26" s="5" t="s">
        <v>17</v>
      </c>
      <c r="D26" s="6">
        <v>46.000414999999997</v>
      </c>
      <c r="E26" s="5" t="s">
        <v>138</v>
      </c>
      <c r="F26" s="6">
        <v>12</v>
      </c>
      <c r="G26" s="6">
        <v>12</v>
      </c>
      <c r="H26" s="6">
        <v>422.35</v>
      </c>
      <c r="I26" s="6">
        <v>289.27999999999997</v>
      </c>
      <c r="J26" s="6">
        <v>1</v>
      </c>
      <c r="K26" s="5" t="s">
        <v>139</v>
      </c>
      <c r="L26" s="5" t="s">
        <v>20</v>
      </c>
      <c r="M26" s="5" t="s">
        <v>140</v>
      </c>
      <c r="N26" s="6">
        <v>3</v>
      </c>
      <c r="O26" s="5" t="s">
        <v>141</v>
      </c>
    </row>
    <row r="27" spans="1:15">
      <c r="A27" s="5" t="s">
        <v>15</v>
      </c>
      <c r="B27" s="5" t="s">
        <v>142</v>
      </c>
      <c r="C27" s="5" t="s">
        <v>17</v>
      </c>
      <c r="D27" s="6">
        <v>56.223404000000002</v>
      </c>
      <c r="E27" s="5" t="s">
        <v>143</v>
      </c>
      <c r="F27" s="6">
        <v>6</v>
      </c>
      <c r="G27" s="6">
        <v>6</v>
      </c>
      <c r="H27" s="6">
        <v>628.38</v>
      </c>
      <c r="I27" s="6">
        <v>402.23</v>
      </c>
      <c r="J27" s="6">
        <v>1</v>
      </c>
      <c r="K27" s="5" t="s">
        <v>144</v>
      </c>
      <c r="L27" s="5" t="s">
        <v>145</v>
      </c>
      <c r="M27" s="5" t="s">
        <v>146</v>
      </c>
      <c r="N27" s="6">
        <v>3</v>
      </c>
      <c r="O27" s="5" t="s">
        <v>147</v>
      </c>
    </row>
    <row r="28" spans="1:15">
      <c r="A28" s="5" t="s">
        <v>15</v>
      </c>
      <c r="B28" s="5" t="s">
        <v>148</v>
      </c>
      <c r="C28" s="5" t="s">
        <v>17</v>
      </c>
      <c r="D28" s="6">
        <v>45.998407999999998</v>
      </c>
      <c r="E28" s="5" t="s">
        <v>149</v>
      </c>
      <c r="F28" s="6">
        <v>12</v>
      </c>
      <c r="G28" s="6">
        <v>12</v>
      </c>
      <c r="H28" s="6">
        <v>330.19</v>
      </c>
      <c r="I28" s="6">
        <v>226.16</v>
      </c>
      <c r="J28" s="6">
        <v>1</v>
      </c>
      <c r="K28" s="5" t="s">
        <v>150</v>
      </c>
      <c r="L28" s="5" t="s">
        <v>20</v>
      </c>
      <c r="M28" s="5" t="s">
        <v>151</v>
      </c>
      <c r="N28" s="6">
        <v>3</v>
      </c>
      <c r="O28" s="5" t="s">
        <v>152</v>
      </c>
    </row>
    <row r="29" spans="1:15">
      <c r="A29" s="5" t="s">
        <v>15</v>
      </c>
      <c r="B29" s="5" t="s">
        <v>153</v>
      </c>
      <c r="C29" s="5" t="s">
        <v>17</v>
      </c>
      <c r="D29" s="6">
        <v>45.999426</v>
      </c>
      <c r="E29" s="5" t="s">
        <v>154</v>
      </c>
      <c r="F29" s="6">
        <v>8</v>
      </c>
      <c r="G29" s="6">
        <v>8</v>
      </c>
      <c r="H29" s="6">
        <v>407.28</v>
      </c>
      <c r="I29" s="6">
        <v>278.95999999999998</v>
      </c>
      <c r="J29" s="6">
        <v>1</v>
      </c>
      <c r="K29" s="5" t="s">
        <v>155</v>
      </c>
      <c r="L29" s="5" t="s">
        <v>20</v>
      </c>
      <c r="M29" s="5" t="s">
        <v>156</v>
      </c>
      <c r="N29" s="6">
        <v>3</v>
      </c>
      <c r="O29" s="5" t="s">
        <v>157</v>
      </c>
    </row>
    <row r="30" spans="1:15">
      <c r="A30" s="5" t="s">
        <v>15</v>
      </c>
      <c r="B30" s="5" t="s">
        <v>158</v>
      </c>
      <c r="C30" s="5" t="s">
        <v>17</v>
      </c>
      <c r="D30" s="6">
        <v>46.003017</v>
      </c>
      <c r="E30" s="5" t="s">
        <v>159</v>
      </c>
      <c r="F30" s="6">
        <v>8</v>
      </c>
      <c r="G30" s="6">
        <v>8</v>
      </c>
      <c r="H30" s="6">
        <v>232.32</v>
      </c>
      <c r="I30" s="6">
        <v>159.12</v>
      </c>
      <c r="J30" s="6">
        <v>1</v>
      </c>
      <c r="K30" s="5" t="s">
        <v>160</v>
      </c>
      <c r="L30" s="5" t="s">
        <v>20</v>
      </c>
      <c r="M30" s="5" t="s">
        <v>161</v>
      </c>
      <c r="N30" s="6">
        <v>3</v>
      </c>
      <c r="O30" s="5" t="s">
        <v>162</v>
      </c>
    </row>
    <row r="31" spans="1:15">
      <c r="A31" s="5" t="s">
        <v>15</v>
      </c>
      <c r="B31" s="5" t="s">
        <v>163</v>
      </c>
      <c r="C31" s="5" t="s">
        <v>17</v>
      </c>
      <c r="D31" s="6">
        <v>45.948965000000001</v>
      </c>
      <c r="E31" s="5" t="s">
        <v>164</v>
      </c>
      <c r="F31" s="6">
        <v>7</v>
      </c>
      <c r="G31" s="6">
        <v>7</v>
      </c>
      <c r="H31" s="6">
        <v>248.23</v>
      </c>
      <c r="I31" s="6">
        <v>170.08</v>
      </c>
      <c r="J31" s="6">
        <v>1</v>
      </c>
      <c r="K31" s="5" t="s">
        <v>165</v>
      </c>
      <c r="L31" s="5" t="s">
        <v>20</v>
      </c>
      <c r="M31" s="5" t="s">
        <v>166</v>
      </c>
      <c r="N31" s="6">
        <v>3</v>
      </c>
      <c r="O31" s="5" t="s">
        <v>167</v>
      </c>
    </row>
    <row r="32" spans="1:15">
      <c r="A32" s="5" t="s">
        <v>15</v>
      </c>
      <c r="B32" s="5" t="s">
        <v>168</v>
      </c>
      <c r="C32" s="5" t="s">
        <v>17</v>
      </c>
      <c r="D32" s="6">
        <v>56.248502000000002</v>
      </c>
      <c r="E32" s="5" t="s">
        <v>169</v>
      </c>
      <c r="F32" s="6">
        <v>9</v>
      </c>
      <c r="G32" s="6">
        <v>9</v>
      </c>
      <c r="H32" s="6">
        <v>287.91000000000003</v>
      </c>
      <c r="I32" s="6">
        <v>184.26</v>
      </c>
      <c r="J32" s="6">
        <v>1</v>
      </c>
      <c r="K32" s="5" t="s">
        <v>170</v>
      </c>
      <c r="L32" s="5" t="s">
        <v>20</v>
      </c>
      <c r="M32" s="5" t="s">
        <v>171</v>
      </c>
      <c r="N32" s="6">
        <v>3</v>
      </c>
      <c r="O32" s="5" t="s">
        <v>172</v>
      </c>
    </row>
    <row r="33" spans="1:15">
      <c r="A33" s="5" t="s">
        <v>15</v>
      </c>
      <c r="B33" s="5" t="s">
        <v>173</v>
      </c>
      <c r="C33" s="5" t="s">
        <v>17</v>
      </c>
      <c r="D33" s="6">
        <v>56.244869999999999</v>
      </c>
      <c r="E33" s="5" t="s">
        <v>174</v>
      </c>
      <c r="F33" s="6">
        <v>0</v>
      </c>
      <c r="G33" s="6">
        <v>0</v>
      </c>
      <c r="H33" s="6">
        <v>272.83999999999997</v>
      </c>
      <c r="I33" s="6">
        <v>174.62</v>
      </c>
      <c r="J33" s="6">
        <v>1</v>
      </c>
      <c r="K33" s="5" t="s">
        <v>175</v>
      </c>
      <c r="L33" s="5" t="s">
        <v>20</v>
      </c>
      <c r="M33" s="5" t="s">
        <v>176</v>
      </c>
      <c r="N33" s="6">
        <v>3</v>
      </c>
      <c r="O33" s="5" t="s">
        <v>177</v>
      </c>
    </row>
    <row r="34" spans="1:15">
      <c r="A34" s="5" t="s">
        <v>15</v>
      </c>
      <c r="B34" s="5" t="s">
        <v>178</v>
      </c>
      <c r="C34" s="5" t="s">
        <v>17</v>
      </c>
      <c r="D34" s="6">
        <v>46.003534999999999</v>
      </c>
      <c r="E34" s="5" t="s">
        <v>179</v>
      </c>
      <c r="F34" s="6">
        <v>8</v>
      </c>
      <c r="G34" s="6">
        <v>8</v>
      </c>
      <c r="H34" s="6">
        <v>148.69</v>
      </c>
      <c r="I34" s="6">
        <v>101.84</v>
      </c>
      <c r="J34" s="6">
        <v>1</v>
      </c>
      <c r="K34" s="5" t="s">
        <v>180</v>
      </c>
      <c r="L34" s="5" t="s">
        <v>20</v>
      </c>
      <c r="M34" s="5" t="s">
        <v>181</v>
      </c>
      <c r="N34" s="6">
        <v>3</v>
      </c>
      <c r="O34" s="5" t="s">
        <v>182</v>
      </c>
    </row>
    <row r="35" spans="1:15">
      <c r="A35" s="5" t="s">
        <v>15</v>
      </c>
      <c r="B35" s="5" t="s">
        <v>183</v>
      </c>
      <c r="C35" s="5" t="s">
        <v>17</v>
      </c>
      <c r="D35" s="6">
        <v>56.215285000000002</v>
      </c>
      <c r="E35" s="5" t="s">
        <v>184</v>
      </c>
      <c r="F35" s="6">
        <v>0</v>
      </c>
      <c r="G35" s="6">
        <v>1</v>
      </c>
      <c r="H35" s="6">
        <v>281.25</v>
      </c>
      <c r="I35" s="6">
        <v>180.04</v>
      </c>
      <c r="J35" s="6">
        <v>1</v>
      </c>
      <c r="K35" s="5" t="s">
        <v>185</v>
      </c>
      <c r="L35" s="5" t="s">
        <v>20</v>
      </c>
      <c r="M35" s="5" t="s">
        <v>186</v>
      </c>
      <c r="N35" s="6">
        <v>3</v>
      </c>
      <c r="O35" s="5" t="s">
        <v>187</v>
      </c>
    </row>
    <row r="36" spans="1:15">
      <c r="A36" s="5" t="s">
        <v>15</v>
      </c>
      <c r="B36" s="5" t="s">
        <v>188</v>
      </c>
      <c r="C36" s="5" t="s">
        <v>17</v>
      </c>
      <c r="D36" s="6">
        <v>56.223494000000002</v>
      </c>
      <c r="E36" s="5" t="s">
        <v>189</v>
      </c>
      <c r="F36" s="6">
        <v>3</v>
      </c>
      <c r="G36" s="6">
        <v>3</v>
      </c>
      <c r="H36" s="6">
        <v>526.77</v>
      </c>
      <c r="I36" s="6">
        <v>337.19</v>
      </c>
      <c r="J36" s="6">
        <v>1</v>
      </c>
      <c r="K36" s="5" t="s">
        <v>190</v>
      </c>
      <c r="L36" s="5" t="s">
        <v>20</v>
      </c>
      <c r="M36" s="5" t="s">
        <v>191</v>
      </c>
      <c r="N36" s="6">
        <v>3</v>
      </c>
      <c r="O36" s="5" t="s">
        <v>192</v>
      </c>
    </row>
    <row r="37" spans="1:15">
      <c r="A37" s="5" t="s">
        <v>15</v>
      </c>
      <c r="B37" s="5" t="s">
        <v>193</v>
      </c>
      <c r="C37" s="5" t="s">
        <v>17</v>
      </c>
      <c r="D37" s="6">
        <v>46.001638</v>
      </c>
      <c r="E37" s="5" t="s">
        <v>194</v>
      </c>
      <c r="F37" s="6">
        <v>30</v>
      </c>
      <c r="G37" s="6">
        <v>35</v>
      </c>
      <c r="H37" s="6">
        <v>427.96</v>
      </c>
      <c r="I37" s="6">
        <v>293.12</v>
      </c>
      <c r="J37" s="6">
        <v>1</v>
      </c>
      <c r="K37" s="5" t="s">
        <v>195</v>
      </c>
      <c r="L37" s="5" t="s">
        <v>20</v>
      </c>
      <c r="M37" s="5" t="s">
        <v>196</v>
      </c>
      <c r="N37" s="6">
        <v>3</v>
      </c>
      <c r="O37" s="5" t="s">
        <v>197</v>
      </c>
    </row>
    <row r="38" spans="1:15">
      <c r="A38" s="5" t="s">
        <v>15</v>
      </c>
      <c r="B38" s="5" t="s">
        <v>198</v>
      </c>
      <c r="C38" s="5" t="s">
        <v>17</v>
      </c>
      <c r="D38" s="6">
        <v>46.000114000000004</v>
      </c>
      <c r="E38" s="5" t="s">
        <v>199</v>
      </c>
      <c r="F38" s="6">
        <v>7</v>
      </c>
      <c r="G38" s="6">
        <v>8</v>
      </c>
      <c r="H38" s="6">
        <v>513.57000000000005</v>
      </c>
      <c r="I38" s="6">
        <v>351.76</v>
      </c>
      <c r="J38" s="6">
        <v>1</v>
      </c>
      <c r="K38" s="5" t="s">
        <v>200</v>
      </c>
      <c r="L38" s="5" t="s">
        <v>20</v>
      </c>
      <c r="M38" s="5" t="s">
        <v>201</v>
      </c>
      <c r="N38" s="6">
        <v>3</v>
      </c>
      <c r="O38" s="5" t="s">
        <v>202</v>
      </c>
    </row>
    <row r="39" spans="1:15">
      <c r="A39" s="5" t="s">
        <v>15</v>
      </c>
      <c r="B39" s="5" t="s">
        <v>203</v>
      </c>
      <c r="C39" s="5" t="s">
        <v>17</v>
      </c>
      <c r="D39" s="6">
        <v>46.001668000000002</v>
      </c>
      <c r="E39" s="5" t="s">
        <v>204</v>
      </c>
      <c r="F39" s="6">
        <v>50</v>
      </c>
      <c r="G39" s="6">
        <v>56</v>
      </c>
      <c r="H39" s="6">
        <v>315.13</v>
      </c>
      <c r="I39" s="6">
        <v>215.84</v>
      </c>
      <c r="J39" s="6">
        <v>1</v>
      </c>
      <c r="K39" s="5" t="s">
        <v>205</v>
      </c>
      <c r="L39" s="5" t="s">
        <v>20</v>
      </c>
      <c r="M39" s="5" t="s">
        <v>206</v>
      </c>
      <c r="N39" s="6">
        <v>3</v>
      </c>
      <c r="O39" s="5" t="s">
        <v>207</v>
      </c>
    </row>
    <row r="40" spans="1:15">
      <c r="A40" s="5" t="s">
        <v>15</v>
      </c>
      <c r="B40" s="5" t="s">
        <v>208</v>
      </c>
      <c r="C40" s="5" t="s">
        <v>17</v>
      </c>
      <c r="D40" s="6">
        <v>45.997931000000001</v>
      </c>
      <c r="E40" s="5" t="s">
        <v>209</v>
      </c>
      <c r="F40" s="6">
        <v>6</v>
      </c>
      <c r="G40" s="6">
        <v>6</v>
      </c>
      <c r="H40" s="6">
        <v>310.45</v>
      </c>
      <c r="I40" s="6">
        <v>212.64</v>
      </c>
      <c r="J40" s="6">
        <v>1</v>
      </c>
      <c r="K40" s="5" t="s">
        <v>210</v>
      </c>
      <c r="L40" s="5" t="s">
        <v>20</v>
      </c>
      <c r="M40" s="5" t="s">
        <v>211</v>
      </c>
      <c r="N40" s="6">
        <v>3</v>
      </c>
      <c r="O40" s="5" t="s">
        <v>212</v>
      </c>
    </row>
    <row r="41" spans="1:15">
      <c r="A41" s="5" t="s">
        <v>15</v>
      </c>
      <c r="B41" s="5" t="s">
        <v>213</v>
      </c>
      <c r="C41" s="5" t="s">
        <v>17</v>
      </c>
      <c r="D41" s="6">
        <v>46.001646000000001</v>
      </c>
      <c r="E41" s="5" t="s">
        <v>214</v>
      </c>
      <c r="F41" s="6">
        <v>6</v>
      </c>
      <c r="G41" s="6">
        <v>6</v>
      </c>
      <c r="H41" s="6">
        <v>390.35</v>
      </c>
      <c r="I41" s="6">
        <v>267.36</v>
      </c>
      <c r="J41" s="6">
        <v>1</v>
      </c>
      <c r="K41" s="5" t="s">
        <v>215</v>
      </c>
      <c r="L41" s="5" t="s">
        <v>20</v>
      </c>
      <c r="M41" s="5" t="s">
        <v>216</v>
      </c>
      <c r="N41" s="6">
        <v>3</v>
      </c>
      <c r="O41" s="5" t="s">
        <v>217</v>
      </c>
    </row>
    <row r="42" spans="1:15">
      <c r="A42" s="5" t="s">
        <v>15</v>
      </c>
      <c r="B42" s="5" t="s">
        <v>218</v>
      </c>
      <c r="C42" s="5" t="s">
        <v>17</v>
      </c>
      <c r="D42" s="6">
        <v>56.437024999999998</v>
      </c>
      <c r="E42" s="5" t="s">
        <v>219</v>
      </c>
      <c r="F42" s="6">
        <v>6</v>
      </c>
      <c r="G42" s="6">
        <v>7</v>
      </c>
      <c r="H42" s="6">
        <v>239.26</v>
      </c>
      <c r="I42" s="6">
        <v>152.94</v>
      </c>
      <c r="J42" s="6">
        <v>1</v>
      </c>
      <c r="K42" s="5" t="s">
        <v>220</v>
      </c>
      <c r="L42" s="5" t="s">
        <v>20</v>
      </c>
      <c r="M42" s="5" t="s">
        <v>221</v>
      </c>
      <c r="N42" s="6">
        <v>3</v>
      </c>
      <c r="O42" s="5" t="s">
        <v>222</v>
      </c>
    </row>
    <row r="43" spans="1:15">
      <c r="A43" s="5" t="s">
        <v>15</v>
      </c>
      <c r="B43" s="5" t="s">
        <v>223</v>
      </c>
      <c r="C43" s="5" t="s">
        <v>17</v>
      </c>
      <c r="D43" s="6">
        <v>46.002178999999998</v>
      </c>
      <c r="E43" s="5" t="s">
        <v>224</v>
      </c>
      <c r="F43" s="6">
        <v>0</v>
      </c>
      <c r="G43" s="6">
        <v>1</v>
      </c>
      <c r="H43" s="6">
        <v>268.06</v>
      </c>
      <c r="I43" s="6">
        <v>183.6</v>
      </c>
      <c r="J43" s="6">
        <v>1</v>
      </c>
      <c r="K43" s="5" t="s">
        <v>225</v>
      </c>
      <c r="L43" s="5" t="s">
        <v>20</v>
      </c>
      <c r="M43" s="5" t="s">
        <v>226</v>
      </c>
      <c r="N43" s="6">
        <v>3</v>
      </c>
      <c r="O43" s="5" t="s">
        <v>227</v>
      </c>
    </row>
    <row r="44" spans="1:15">
      <c r="A44" s="5" t="s">
        <v>15</v>
      </c>
      <c r="B44" s="5" t="s">
        <v>228</v>
      </c>
      <c r="C44" s="5" t="s">
        <v>17</v>
      </c>
      <c r="D44" s="6">
        <v>56.230024</v>
      </c>
      <c r="E44" s="5" t="s">
        <v>229</v>
      </c>
      <c r="F44" s="6">
        <v>4</v>
      </c>
      <c r="G44" s="6">
        <v>4</v>
      </c>
      <c r="H44" s="6">
        <v>328.32</v>
      </c>
      <c r="I44" s="6">
        <v>210.15</v>
      </c>
      <c r="J44" s="6">
        <v>1</v>
      </c>
      <c r="K44" s="5" t="s">
        <v>230</v>
      </c>
      <c r="L44" s="5" t="s">
        <v>20</v>
      </c>
      <c r="M44" s="5" t="s">
        <v>231</v>
      </c>
      <c r="N44" s="6">
        <v>3</v>
      </c>
      <c r="O44" s="5" t="s">
        <v>232</v>
      </c>
    </row>
    <row r="45" spans="1:15">
      <c r="A45" s="5" t="s">
        <v>15</v>
      </c>
      <c r="B45" s="5" t="s">
        <v>233</v>
      </c>
      <c r="C45" s="5" t="s">
        <v>17</v>
      </c>
      <c r="D45" s="6">
        <v>56.188381</v>
      </c>
      <c r="E45" s="5" t="s">
        <v>234</v>
      </c>
      <c r="F45" s="6">
        <v>7</v>
      </c>
      <c r="G45" s="6">
        <v>8</v>
      </c>
      <c r="H45" s="6">
        <v>267.47000000000003</v>
      </c>
      <c r="I45" s="6">
        <v>171.25</v>
      </c>
      <c r="J45" s="6">
        <v>1</v>
      </c>
      <c r="K45" s="5" t="s">
        <v>235</v>
      </c>
      <c r="L45" s="5" t="s">
        <v>20</v>
      </c>
      <c r="M45" s="5" t="s">
        <v>236</v>
      </c>
      <c r="N45" s="6">
        <v>3</v>
      </c>
      <c r="O45" s="5" t="s">
        <v>237</v>
      </c>
    </row>
    <row r="46" spans="1:15">
      <c r="A46" s="5" t="s">
        <v>15</v>
      </c>
      <c r="B46" s="5" t="s">
        <v>238</v>
      </c>
      <c r="C46" s="5" t="s">
        <v>17</v>
      </c>
      <c r="D46" s="6">
        <v>56.209023999999999</v>
      </c>
      <c r="E46" s="5" t="s">
        <v>239</v>
      </c>
      <c r="F46" s="6">
        <v>3</v>
      </c>
      <c r="G46" s="6">
        <v>3</v>
      </c>
      <c r="H46" s="6">
        <v>497.57</v>
      </c>
      <c r="I46" s="6">
        <v>318.52999999999997</v>
      </c>
      <c r="J46" s="6">
        <v>1</v>
      </c>
      <c r="K46" s="5" t="s">
        <v>240</v>
      </c>
      <c r="L46" s="5" t="s">
        <v>145</v>
      </c>
      <c r="M46" s="5" t="s">
        <v>241</v>
      </c>
      <c r="N46" s="6">
        <v>3</v>
      </c>
      <c r="O46" s="5" t="s">
        <v>242</v>
      </c>
    </row>
    <row r="47" spans="1:15">
      <c r="A47" s="5" t="s">
        <v>15</v>
      </c>
      <c r="B47" s="5" t="s">
        <v>243</v>
      </c>
      <c r="C47" s="5" t="s">
        <v>17</v>
      </c>
      <c r="D47" s="6">
        <v>56.228186999999998</v>
      </c>
      <c r="E47" s="5" t="s">
        <v>244</v>
      </c>
      <c r="F47" s="6">
        <v>14</v>
      </c>
      <c r="G47" s="6">
        <v>14</v>
      </c>
      <c r="H47" s="6">
        <v>538.1</v>
      </c>
      <c r="I47" s="6">
        <v>344.43</v>
      </c>
      <c r="J47" s="6">
        <v>1</v>
      </c>
      <c r="K47" s="5" t="s">
        <v>245</v>
      </c>
      <c r="L47" s="5" t="s">
        <v>145</v>
      </c>
      <c r="M47" s="5" t="s">
        <v>246</v>
      </c>
      <c r="N47" s="6">
        <v>3</v>
      </c>
      <c r="O47" s="5" t="s">
        <v>247</v>
      </c>
    </row>
    <row r="48" spans="1:15">
      <c r="A48" s="5" t="s">
        <v>15</v>
      </c>
      <c r="B48" s="5" t="s">
        <v>248</v>
      </c>
      <c r="C48" s="5" t="s">
        <v>17</v>
      </c>
      <c r="D48" s="6">
        <v>56.217359999999999</v>
      </c>
      <c r="E48" s="5" t="s">
        <v>249</v>
      </c>
      <c r="F48" s="6">
        <v>4</v>
      </c>
      <c r="G48" s="6">
        <v>4</v>
      </c>
      <c r="H48" s="6">
        <v>598.25</v>
      </c>
      <c r="I48" s="6">
        <v>382.96</v>
      </c>
      <c r="J48" s="6">
        <v>1</v>
      </c>
      <c r="K48" s="5" t="s">
        <v>250</v>
      </c>
      <c r="L48" s="5" t="s">
        <v>145</v>
      </c>
      <c r="M48" s="5" t="s">
        <v>251</v>
      </c>
      <c r="N48" s="6">
        <v>3</v>
      </c>
      <c r="O48" s="5" t="s">
        <v>252</v>
      </c>
    </row>
    <row r="49" spans="1:15">
      <c r="A49" s="5" t="s">
        <v>15</v>
      </c>
      <c r="B49" s="5" t="s">
        <v>253</v>
      </c>
      <c r="C49" s="5" t="s">
        <v>17</v>
      </c>
      <c r="D49" s="6">
        <v>45.999248999999999</v>
      </c>
      <c r="E49" s="5" t="s">
        <v>254</v>
      </c>
      <c r="F49" s="6">
        <v>7</v>
      </c>
      <c r="G49" s="6">
        <v>7</v>
      </c>
      <c r="H49" s="6">
        <v>310.92</v>
      </c>
      <c r="I49" s="6">
        <v>212.96</v>
      </c>
      <c r="J49" s="6">
        <v>1</v>
      </c>
      <c r="K49" s="5" t="s">
        <v>255</v>
      </c>
      <c r="L49" s="5" t="s">
        <v>20</v>
      </c>
      <c r="M49" s="5" t="s">
        <v>256</v>
      </c>
      <c r="N49" s="6">
        <v>3</v>
      </c>
      <c r="O49" s="5" t="s">
        <v>257</v>
      </c>
    </row>
    <row r="50" spans="1:15">
      <c r="A50" s="5" t="s">
        <v>15</v>
      </c>
      <c r="B50" s="5" t="s">
        <v>258</v>
      </c>
      <c r="C50" s="5" t="s">
        <v>17</v>
      </c>
      <c r="D50" s="6">
        <v>54.675897999999997</v>
      </c>
      <c r="E50" s="5" t="s">
        <v>259</v>
      </c>
      <c r="F50" s="6">
        <v>0</v>
      </c>
      <c r="G50" s="6">
        <v>0</v>
      </c>
      <c r="H50" s="6">
        <v>893.64</v>
      </c>
      <c r="I50" s="6">
        <v>577.75</v>
      </c>
      <c r="J50" s="6">
        <v>1</v>
      </c>
      <c r="K50" s="5" t="s">
        <v>260</v>
      </c>
      <c r="L50" s="5" t="s">
        <v>145</v>
      </c>
      <c r="M50" s="5" t="s">
        <v>261</v>
      </c>
      <c r="N50" s="6">
        <v>3</v>
      </c>
      <c r="O50" s="5" t="s">
        <v>262</v>
      </c>
    </row>
    <row r="51" spans="1:15">
      <c r="A51" s="5" t="s">
        <v>15</v>
      </c>
      <c r="B51" s="5" t="s">
        <v>263</v>
      </c>
      <c r="C51" s="5" t="s">
        <v>17</v>
      </c>
      <c r="D51" s="6">
        <v>45.997931000000001</v>
      </c>
      <c r="E51" s="5" t="s">
        <v>264</v>
      </c>
      <c r="F51" s="6">
        <v>5</v>
      </c>
      <c r="G51" s="6">
        <v>5</v>
      </c>
      <c r="H51" s="6">
        <v>310.45</v>
      </c>
      <c r="I51" s="6">
        <v>212.64</v>
      </c>
      <c r="J51" s="6">
        <v>1</v>
      </c>
      <c r="K51" s="5" t="s">
        <v>265</v>
      </c>
      <c r="L51" s="5" t="s">
        <v>20</v>
      </c>
      <c r="M51" s="5" t="s">
        <v>266</v>
      </c>
      <c r="N51" s="6">
        <v>3</v>
      </c>
      <c r="O51" s="5" t="s">
        <v>267</v>
      </c>
    </row>
    <row r="52" spans="1:15">
      <c r="A52" s="5" t="s">
        <v>15</v>
      </c>
      <c r="B52" s="5" t="s">
        <v>268</v>
      </c>
      <c r="C52" s="5" t="s">
        <v>17</v>
      </c>
      <c r="D52" s="6">
        <v>46.001646000000001</v>
      </c>
      <c r="E52" s="5" t="s">
        <v>269</v>
      </c>
      <c r="F52" s="6">
        <v>5</v>
      </c>
      <c r="G52" s="6">
        <v>5</v>
      </c>
      <c r="H52" s="6">
        <v>390.35</v>
      </c>
      <c r="I52" s="6">
        <v>267.36</v>
      </c>
      <c r="J52" s="6">
        <v>1</v>
      </c>
      <c r="K52" s="5" t="s">
        <v>270</v>
      </c>
      <c r="L52" s="5" t="s">
        <v>20</v>
      </c>
      <c r="M52" s="5" t="s">
        <v>271</v>
      </c>
      <c r="N52" s="6">
        <v>3</v>
      </c>
      <c r="O52" s="5" t="s">
        <v>272</v>
      </c>
    </row>
    <row r="53" spans="1:15">
      <c r="A53" s="5" t="s">
        <v>15</v>
      </c>
      <c r="B53" s="5" t="s">
        <v>273</v>
      </c>
      <c r="C53" s="5" t="s">
        <v>17</v>
      </c>
      <c r="D53" s="6">
        <v>56.237943000000001</v>
      </c>
      <c r="E53" s="5" t="s">
        <v>274</v>
      </c>
      <c r="F53" s="6">
        <v>0</v>
      </c>
      <c r="G53" s="6">
        <v>0</v>
      </c>
      <c r="H53" s="6">
        <v>310.45</v>
      </c>
      <c r="I53" s="6">
        <v>198.7</v>
      </c>
      <c r="J53" s="6">
        <v>1</v>
      </c>
      <c r="K53" s="5" t="s">
        <v>275</v>
      </c>
      <c r="L53" s="5" t="s">
        <v>20</v>
      </c>
      <c r="M53" s="5" t="s">
        <v>276</v>
      </c>
      <c r="N53" s="6">
        <v>3</v>
      </c>
      <c r="O53" s="5" t="s">
        <v>277</v>
      </c>
    </row>
    <row r="54" spans="1:15">
      <c r="A54" s="5" t="s">
        <v>15</v>
      </c>
      <c r="B54" s="5" t="s">
        <v>278</v>
      </c>
      <c r="C54" s="5" t="s">
        <v>17</v>
      </c>
      <c r="D54" s="6">
        <v>54.678525999999998</v>
      </c>
      <c r="E54" s="5" t="s">
        <v>279</v>
      </c>
      <c r="F54" s="6">
        <v>0</v>
      </c>
      <c r="G54" s="6">
        <v>0</v>
      </c>
      <c r="H54" s="6">
        <v>471.29</v>
      </c>
      <c r="I54" s="6">
        <v>304.69</v>
      </c>
      <c r="J54" s="6">
        <v>1</v>
      </c>
      <c r="K54" s="5" t="s">
        <v>280</v>
      </c>
      <c r="L54" s="5" t="s">
        <v>20</v>
      </c>
      <c r="M54" s="5" t="s">
        <v>281</v>
      </c>
      <c r="N54" s="6">
        <v>3</v>
      </c>
      <c r="O54" s="5" t="s">
        <v>282</v>
      </c>
    </row>
    <row r="55" spans="1:15">
      <c r="A55" s="5" t="s">
        <v>15</v>
      </c>
      <c r="B55" s="5" t="s">
        <v>283</v>
      </c>
      <c r="C55" s="5" t="s">
        <v>17</v>
      </c>
      <c r="D55" s="6">
        <v>44.556215000000002</v>
      </c>
      <c r="E55" s="5" t="s">
        <v>284</v>
      </c>
      <c r="F55" s="6">
        <v>0</v>
      </c>
      <c r="G55" s="6">
        <v>0</v>
      </c>
      <c r="H55" s="6">
        <v>357.82</v>
      </c>
      <c r="I55" s="6">
        <v>247.53</v>
      </c>
      <c r="J55" s="6">
        <v>1</v>
      </c>
      <c r="K55" s="5" t="s">
        <v>19</v>
      </c>
      <c r="L55" s="5" t="s">
        <v>20</v>
      </c>
      <c r="M55" s="5" t="s">
        <v>285</v>
      </c>
      <c r="N55" s="6">
        <v>6</v>
      </c>
      <c r="O55" s="5" t="s">
        <v>286</v>
      </c>
    </row>
    <row r="56" spans="1:15">
      <c r="A56" s="5" t="s">
        <v>15</v>
      </c>
      <c r="B56" s="5" t="s">
        <v>287</v>
      </c>
      <c r="C56" s="5" t="s">
        <v>17</v>
      </c>
      <c r="D56" s="6">
        <v>-19.970739999999999</v>
      </c>
      <c r="E56" s="5" t="s">
        <v>288</v>
      </c>
      <c r="F56" s="6">
        <v>2</v>
      </c>
      <c r="G56" s="6">
        <v>2</v>
      </c>
      <c r="H56" s="6">
        <v>366.51</v>
      </c>
      <c r="I56" s="6">
        <v>457.97</v>
      </c>
      <c r="J56" s="6">
        <v>1</v>
      </c>
      <c r="K56" s="5" t="s">
        <v>19</v>
      </c>
      <c r="L56" s="5" t="s">
        <v>20</v>
      </c>
      <c r="M56" s="5" t="s">
        <v>289</v>
      </c>
      <c r="N56" s="6">
        <v>6</v>
      </c>
      <c r="O56" s="5" t="s">
        <v>290</v>
      </c>
    </row>
    <row r="57" spans="1:15">
      <c r="A57" s="5" t="s">
        <v>15</v>
      </c>
      <c r="B57" s="5" t="s">
        <v>291</v>
      </c>
      <c r="C57" s="5" t="s">
        <v>17</v>
      </c>
      <c r="D57" s="6">
        <v>-28.297640000000001</v>
      </c>
      <c r="E57" s="5" t="s">
        <v>292</v>
      </c>
      <c r="F57" s="6">
        <v>-3</v>
      </c>
      <c r="G57" s="6">
        <v>3</v>
      </c>
      <c r="H57" s="6">
        <v>216.62</v>
      </c>
      <c r="I57" s="6">
        <v>302.11</v>
      </c>
      <c r="J57" s="6">
        <v>1</v>
      </c>
      <c r="K57" s="5" t="s">
        <v>19</v>
      </c>
      <c r="L57" s="5" t="s">
        <v>20</v>
      </c>
      <c r="M57" s="5" t="s">
        <v>293</v>
      </c>
      <c r="N57" s="6">
        <v>6</v>
      </c>
      <c r="O57" s="5" t="s">
        <v>294</v>
      </c>
    </row>
    <row r="58" spans="1:15">
      <c r="A58" s="5" t="s">
        <v>15</v>
      </c>
      <c r="B58" s="5" t="s">
        <v>295</v>
      </c>
      <c r="C58" s="5" t="s">
        <v>17</v>
      </c>
      <c r="D58" s="6">
        <v>-19.975698999999999</v>
      </c>
      <c r="E58" s="5" t="s">
        <v>296</v>
      </c>
      <c r="F58" s="6">
        <v>1</v>
      </c>
      <c r="G58" s="6">
        <v>7</v>
      </c>
      <c r="H58" s="6">
        <v>243.69</v>
      </c>
      <c r="I58" s="6">
        <v>304.52</v>
      </c>
      <c r="J58" s="6">
        <v>1</v>
      </c>
      <c r="K58" s="5" t="s">
        <v>19</v>
      </c>
      <c r="L58" s="5" t="s">
        <v>20</v>
      </c>
      <c r="M58" s="5" t="s">
        <v>297</v>
      </c>
      <c r="N58" s="6">
        <v>6</v>
      </c>
      <c r="O58" s="5" t="s">
        <v>298</v>
      </c>
    </row>
    <row r="59" spans="1:15">
      <c r="A59" s="5" t="s">
        <v>15</v>
      </c>
      <c r="B59" s="5" t="s">
        <v>299</v>
      </c>
      <c r="C59" s="5" t="s">
        <v>17</v>
      </c>
      <c r="D59" s="6">
        <v>44.556685999999999</v>
      </c>
      <c r="E59" s="5" t="s">
        <v>300</v>
      </c>
      <c r="F59" s="6">
        <v>0</v>
      </c>
      <c r="G59" s="6">
        <v>0</v>
      </c>
      <c r="H59" s="6">
        <v>423.58</v>
      </c>
      <c r="I59" s="6">
        <v>293.02</v>
      </c>
      <c r="J59" s="6">
        <v>1</v>
      </c>
      <c r="K59" s="5" t="s">
        <v>19</v>
      </c>
      <c r="L59" s="5" t="s">
        <v>20</v>
      </c>
      <c r="M59" s="5" t="s">
        <v>301</v>
      </c>
      <c r="N59" s="6">
        <v>6</v>
      </c>
      <c r="O59" s="5" t="s">
        <v>302</v>
      </c>
    </row>
    <row r="60" spans="1:15">
      <c r="A60" s="5" t="s">
        <v>15</v>
      </c>
      <c r="B60" s="5" t="s">
        <v>303</v>
      </c>
      <c r="C60" s="5" t="s">
        <v>17</v>
      </c>
      <c r="D60" s="6">
        <v>69.221125000000001</v>
      </c>
      <c r="E60" s="5" t="s">
        <v>304</v>
      </c>
      <c r="F60" s="6">
        <v>0</v>
      </c>
      <c r="G60" s="6">
        <v>0</v>
      </c>
      <c r="H60" s="6">
        <v>323.94</v>
      </c>
      <c r="I60" s="6">
        <v>191.43</v>
      </c>
      <c r="J60" s="6">
        <v>1</v>
      </c>
      <c r="K60" s="5" t="s">
        <v>19</v>
      </c>
      <c r="L60" s="5" t="s">
        <v>20</v>
      </c>
      <c r="M60" s="5" t="s">
        <v>305</v>
      </c>
      <c r="N60" s="6">
        <v>6</v>
      </c>
      <c r="O60" s="5" t="s">
        <v>306</v>
      </c>
    </row>
    <row r="61" spans="1:15">
      <c r="A61" s="5" t="s">
        <v>15</v>
      </c>
      <c r="B61" s="5" t="s">
        <v>307</v>
      </c>
      <c r="C61" s="5" t="s">
        <v>17</v>
      </c>
      <c r="D61" s="6"/>
      <c r="E61" s="5" t="s">
        <v>308</v>
      </c>
      <c r="F61" s="6">
        <v>0</v>
      </c>
      <c r="G61" s="6">
        <v>0</v>
      </c>
      <c r="H61" s="6">
        <v>440.01</v>
      </c>
      <c r="I61" s="6">
        <v>0</v>
      </c>
      <c r="J61" s="6">
        <v>1</v>
      </c>
      <c r="K61" s="5" t="s">
        <v>19</v>
      </c>
      <c r="L61" s="5" t="s">
        <v>20</v>
      </c>
      <c r="M61" s="5" t="s">
        <v>309</v>
      </c>
      <c r="N61" s="6">
        <v>6</v>
      </c>
      <c r="O61" s="5" t="s">
        <v>310</v>
      </c>
    </row>
    <row r="62" spans="1:15">
      <c r="A62" s="5" t="s">
        <v>15</v>
      </c>
      <c r="B62" s="5" t="s">
        <v>311</v>
      </c>
      <c r="C62" s="5" t="s">
        <v>17</v>
      </c>
      <c r="D62" s="6">
        <v>45.998553000000001</v>
      </c>
      <c r="E62" s="5" t="s">
        <v>312</v>
      </c>
      <c r="F62" s="6">
        <v>10</v>
      </c>
      <c r="G62" s="6">
        <v>10</v>
      </c>
      <c r="H62" s="6">
        <v>403.54</v>
      </c>
      <c r="I62" s="6">
        <v>276.39999999999998</v>
      </c>
      <c r="J62" s="6">
        <v>1</v>
      </c>
      <c r="K62" s="5" t="s">
        <v>313</v>
      </c>
      <c r="L62" s="5" t="s">
        <v>20</v>
      </c>
      <c r="M62" s="5" t="s">
        <v>314</v>
      </c>
      <c r="N62" s="6">
        <v>3</v>
      </c>
      <c r="O62" s="5" t="s">
        <v>315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C1" sqref="C1"/>
    </sheetView>
  </sheetViews>
  <sheetFormatPr defaultRowHeight="14.4"/>
  <cols>
    <col min="1" max="1" width="15.88671875" customWidth="1"/>
    <col min="3" max="3" width="70.88671875" customWidth="1"/>
    <col min="4" max="4" width="11.6640625" style="2" customWidth="1"/>
    <col min="5" max="5" width="8.88671875" style="2"/>
    <col min="6" max="6" width="10.5546875" bestFit="1" customWidth="1"/>
    <col min="7" max="7" width="8.88671875" style="2"/>
    <col min="9" max="9" width="15" customWidth="1"/>
    <col min="10" max="10" width="15.109375" style="13" customWidth="1"/>
  </cols>
  <sheetData>
    <row r="1" spans="1:10" ht="43.2">
      <c r="A1" s="8" t="s">
        <v>317</v>
      </c>
      <c r="B1" s="3" t="s">
        <v>1</v>
      </c>
      <c r="C1" s="3" t="s">
        <v>4</v>
      </c>
      <c r="D1" s="3" t="s">
        <v>14</v>
      </c>
      <c r="E1" s="9" t="s">
        <v>9</v>
      </c>
      <c r="F1" s="4" t="s">
        <v>318</v>
      </c>
      <c r="G1" s="4" t="s">
        <v>319</v>
      </c>
      <c r="H1" s="10" t="s">
        <v>321</v>
      </c>
      <c r="I1" s="10" t="s">
        <v>322</v>
      </c>
      <c r="J1" s="11" t="s">
        <v>320</v>
      </c>
    </row>
    <row r="2" spans="1:10">
      <c r="A2" s="5" t="s">
        <v>316</v>
      </c>
      <c r="B2" s="1">
        <v>100335</v>
      </c>
      <c r="C2" s="5" t="s">
        <v>33</v>
      </c>
      <c r="D2" s="5" t="s">
        <v>36</v>
      </c>
      <c r="E2" s="6">
        <v>1</v>
      </c>
      <c r="F2" s="6">
        <v>376.21</v>
      </c>
      <c r="G2" s="6">
        <v>376.21</v>
      </c>
      <c r="H2" s="7">
        <v>526.65</v>
      </c>
      <c r="I2" s="7">
        <v>526.65</v>
      </c>
      <c r="J2" s="12">
        <f>I2*100/G2-100</f>
        <v>39.988304404454965</v>
      </c>
    </row>
    <row r="3" spans="1:10">
      <c r="A3" s="5" t="s">
        <v>316</v>
      </c>
      <c r="B3" s="1">
        <v>100336</v>
      </c>
      <c r="C3" s="5" t="s">
        <v>38</v>
      </c>
      <c r="D3" s="5" t="s">
        <v>41</v>
      </c>
      <c r="E3" s="6">
        <v>1</v>
      </c>
      <c r="F3" s="6">
        <v>470.35</v>
      </c>
      <c r="G3" s="6">
        <v>470.35</v>
      </c>
      <c r="H3" s="7">
        <v>658.4</v>
      </c>
      <c r="I3" s="7">
        <v>658.4</v>
      </c>
      <c r="J3" s="12">
        <f t="shared" ref="J3:J52" si="0">I3*100/G3-100</f>
        <v>39.980865313064726</v>
      </c>
    </row>
    <row r="4" spans="1:10">
      <c r="A4" s="5" t="s">
        <v>316</v>
      </c>
      <c r="B4" s="1">
        <v>100337</v>
      </c>
      <c r="C4" s="5" t="s">
        <v>43</v>
      </c>
      <c r="D4" s="5" t="s">
        <v>46</v>
      </c>
      <c r="E4" s="6">
        <v>1</v>
      </c>
      <c r="F4" s="6">
        <v>472.22</v>
      </c>
      <c r="G4" s="6">
        <v>472.22</v>
      </c>
      <c r="H4" s="7">
        <v>661.09</v>
      </c>
      <c r="I4" s="7">
        <v>661.09</v>
      </c>
      <c r="J4" s="12">
        <f t="shared" si="0"/>
        <v>39.99618821735632</v>
      </c>
    </row>
    <row r="5" spans="1:10">
      <c r="A5" s="5" t="s">
        <v>316</v>
      </c>
      <c r="B5" s="1">
        <v>38585</v>
      </c>
      <c r="C5" s="5" t="s">
        <v>48</v>
      </c>
      <c r="D5" s="5" t="s">
        <v>51</v>
      </c>
      <c r="E5" s="6">
        <v>1</v>
      </c>
      <c r="F5" s="6">
        <v>246.45</v>
      </c>
      <c r="G5" s="6">
        <v>246.45</v>
      </c>
      <c r="H5" s="7">
        <v>345.03</v>
      </c>
      <c r="I5" s="7">
        <v>345.03</v>
      </c>
      <c r="J5" s="12">
        <f t="shared" si="0"/>
        <v>40</v>
      </c>
    </row>
    <row r="6" spans="1:10">
      <c r="A6" s="5" t="s">
        <v>316</v>
      </c>
      <c r="B6" s="1">
        <v>38586</v>
      </c>
      <c r="C6" s="5" t="s">
        <v>53</v>
      </c>
      <c r="D6" s="5" t="s">
        <v>56</v>
      </c>
      <c r="E6" s="6">
        <v>1</v>
      </c>
      <c r="F6" s="6">
        <v>300.99</v>
      </c>
      <c r="G6" s="6">
        <v>300.99</v>
      </c>
      <c r="H6" s="7">
        <v>418.41</v>
      </c>
      <c r="I6" s="7">
        <v>418.41</v>
      </c>
      <c r="J6" s="12">
        <f t="shared" si="0"/>
        <v>39.01126283265225</v>
      </c>
    </row>
    <row r="7" spans="1:10">
      <c r="A7" s="5" t="s">
        <v>316</v>
      </c>
      <c r="B7" s="1">
        <v>38587</v>
      </c>
      <c r="C7" s="5" t="s">
        <v>58</v>
      </c>
      <c r="D7" s="5" t="s">
        <v>61</v>
      </c>
      <c r="E7" s="6">
        <v>1</v>
      </c>
      <c r="F7" s="6">
        <v>353.67</v>
      </c>
      <c r="G7" s="6">
        <v>353.67</v>
      </c>
      <c r="H7" s="7">
        <v>495.12</v>
      </c>
      <c r="I7" s="7">
        <v>495.12</v>
      </c>
      <c r="J7" s="12">
        <f t="shared" si="0"/>
        <v>39.994910509797251</v>
      </c>
    </row>
    <row r="8" spans="1:10">
      <c r="A8" s="5" t="s">
        <v>316</v>
      </c>
      <c r="B8" s="1">
        <v>38588</v>
      </c>
      <c r="C8" s="5" t="s">
        <v>63</v>
      </c>
      <c r="D8" s="5" t="s">
        <v>66</v>
      </c>
      <c r="E8" s="6">
        <v>1</v>
      </c>
      <c r="F8" s="6">
        <v>549.30999999999995</v>
      </c>
      <c r="G8" s="6">
        <v>549.30999999999995</v>
      </c>
      <c r="H8" s="7">
        <v>769.01</v>
      </c>
      <c r="I8" s="7">
        <v>769.01</v>
      </c>
      <c r="J8" s="12">
        <f t="shared" si="0"/>
        <v>39.995630882379714</v>
      </c>
    </row>
    <row r="9" spans="1:10">
      <c r="A9" s="5" t="s">
        <v>316</v>
      </c>
      <c r="B9" s="1">
        <v>38594</v>
      </c>
      <c r="C9" s="5" t="s">
        <v>68</v>
      </c>
      <c r="D9" s="5" t="s">
        <v>71</v>
      </c>
      <c r="E9" s="6">
        <v>1</v>
      </c>
      <c r="F9" s="6">
        <v>389.41</v>
      </c>
      <c r="G9" s="6">
        <v>389.41</v>
      </c>
      <c r="H9" s="7">
        <v>545.11</v>
      </c>
      <c r="I9" s="7">
        <v>545.11</v>
      </c>
      <c r="J9" s="12">
        <f t="shared" si="0"/>
        <v>39.983564880203375</v>
      </c>
    </row>
    <row r="10" spans="1:10">
      <c r="A10" s="5" t="s">
        <v>316</v>
      </c>
      <c r="B10" s="1">
        <v>47319</v>
      </c>
      <c r="C10" s="5" t="s">
        <v>73</v>
      </c>
      <c r="D10" s="5" t="s">
        <v>76</v>
      </c>
      <c r="E10" s="6">
        <v>1</v>
      </c>
      <c r="F10" s="6">
        <v>356.47</v>
      </c>
      <c r="G10" s="6">
        <v>356.47</v>
      </c>
      <c r="H10" s="7">
        <v>498.97</v>
      </c>
      <c r="I10" s="7">
        <v>498.97</v>
      </c>
      <c r="J10" s="12">
        <f t="shared" si="0"/>
        <v>39.975313490616315</v>
      </c>
    </row>
    <row r="11" spans="1:10">
      <c r="A11" s="5" t="s">
        <v>316</v>
      </c>
      <c r="B11" s="1">
        <v>47320</v>
      </c>
      <c r="C11" s="5" t="s">
        <v>78</v>
      </c>
      <c r="D11" s="5" t="s">
        <v>81</v>
      </c>
      <c r="E11" s="6">
        <v>1</v>
      </c>
      <c r="F11" s="6">
        <v>348.06</v>
      </c>
      <c r="G11" s="6">
        <v>348.06</v>
      </c>
      <c r="H11" s="7">
        <v>487.29</v>
      </c>
      <c r="I11" s="7">
        <v>487.29</v>
      </c>
      <c r="J11" s="12">
        <f t="shared" si="0"/>
        <v>40.001723840717119</v>
      </c>
    </row>
    <row r="12" spans="1:10">
      <c r="A12" s="5" t="s">
        <v>316</v>
      </c>
      <c r="B12" s="1">
        <v>47321</v>
      </c>
      <c r="C12" s="5" t="s">
        <v>83</v>
      </c>
      <c r="D12" s="5" t="s">
        <v>86</v>
      </c>
      <c r="E12" s="6">
        <v>1</v>
      </c>
      <c r="F12" s="6">
        <v>210.71</v>
      </c>
      <c r="G12" s="6">
        <v>210.71</v>
      </c>
      <c r="H12" s="7">
        <v>294.92</v>
      </c>
      <c r="I12" s="7">
        <v>294.92</v>
      </c>
      <c r="J12" s="12">
        <f t="shared" si="0"/>
        <v>39.96488064164015</v>
      </c>
    </row>
    <row r="13" spans="1:10">
      <c r="A13" s="5" t="s">
        <v>316</v>
      </c>
      <c r="B13" s="1">
        <v>47322</v>
      </c>
      <c r="C13" s="5" t="s">
        <v>88</v>
      </c>
      <c r="D13" s="5" t="s">
        <v>91</v>
      </c>
      <c r="E13" s="6">
        <v>1</v>
      </c>
      <c r="F13" s="6">
        <v>254.97</v>
      </c>
      <c r="G13" s="6">
        <v>254.97</v>
      </c>
      <c r="H13" s="7">
        <v>356.94</v>
      </c>
      <c r="I13" s="7">
        <v>356.94</v>
      </c>
      <c r="J13" s="12">
        <f t="shared" si="0"/>
        <v>39.992940345923046</v>
      </c>
    </row>
    <row r="14" spans="1:10">
      <c r="A14" s="5" t="s">
        <v>316</v>
      </c>
      <c r="B14" s="1">
        <v>47323</v>
      </c>
      <c r="C14" s="5" t="s">
        <v>93</v>
      </c>
      <c r="D14" s="5" t="s">
        <v>96</v>
      </c>
      <c r="E14" s="6">
        <v>1</v>
      </c>
      <c r="F14" s="6">
        <v>526.77</v>
      </c>
      <c r="G14" s="6">
        <v>526.77</v>
      </c>
      <c r="H14" s="7">
        <v>737.48</v>
      </c>
      <c r="I14" s="7">
        <v>737.48</v>
      </c>
      <c r="J14" s="12">
        <f t="shared" si="0"/>
        <v>40.000379672342774</v>
      </c>
    </row>
    <row r="15" spans="1:10">
      <c r="A15" s="5" t="s">
        <v>316</v>
      </c>
      <c r="B15" s="1">
        <v>47324</v>
      </c>
      <c r="C15" s="5" t="s">
        <v>98</v>
      </c>
      <c r="D15" s="5" t="s">
        <v>101</v>
      </c>
      <c r="E15" s="6">
        <v>1</v>
      </c>
      <c r="F15" s="6">
        <v>412.07</v>
      </c>
      <c r="G15" s="6">
        <v>412.07</v>
      </c>
      <c r="H15" s="7">
        <v>576.88</v>
      </c>
      <c r="I15" s="7">
        <v>576.88</v>
      </c>
      <c r="J15" s="12">
        <f t="shared" si="0"/>
        <v>39.995631810129339</v>
      </c>
    </row>
    <row r="16" spans="1:10">
      <c r="A16" s="5" t="s">
        <v>316</v>
      </c>
      <c r="B16" s="1">
        <v>47327</v>
      </c>
      <c r="C16" s="5" t="s">
        <v>103</v>
      </c>
      <c r="D16" s="5" t="s">
        <v>106</v>
      </c>
      <c r="E16" s="6">
        <v>1</v>
      </c>
      <c r="F16" s="6">
        <v>305.77999999999997</v>
      </c>
      <c r="G16" s="6">
        <v>305.77999999999997</v>
      </c>
      <c r="H16" s="7">
        <v>428.07</v>
      </c>
      <c r="I16" s="7">
        <v>428.07</v>
      </c>
      <c r="J16" s="12">
        <f t="shared" si="0"/>
        <v>39.992805284845332</v>
      </c>
    </row>
    <row r="17" spans="1:10">
      <c r="A17" s="5" t="s">
        <v>316</v>
      </c>
      <c r="B17" s="1">
        <v>47328</v>
      </c>
      <c r="C17" s="5" t="s">
        <v>108</v>
      </c>
      <c r="D17" s="5" t="s">
        <v>111</v>
      </c>
      <c r="E17" s="6">
        <v>1</v>
      </c>
      <c r="F17" s="6">
        <v>319.8</v>
      </c>
      <c r="G17" s="6">
        <v>319.8</v>
      </c>
      <c r="H17" s="7">
        <v>447.69</v>
      </c>
      <c r="I17" s="7">
        <v>447.69</v>
      </c>
      <c r="J17" s="12">
        <f t="shared" si="0"/>
        <v>39.990619136960589</v>
      </c>
    </row>
    <row r="18" spans="1:10">
      <c r="A18" s="5" t="s">
        <v>316</v>
      </c>
      <c r="B18" s="1">
        <v>47329</v>
      </c>
      <c r="C18" s="5" t="s">
        <v>113</v>
      </c>
      <c r="D18" s="5" t="s">
        <v>116</v>
      </c>
      <c r="E18" s="6">
        <v>1</v>
      </c>
      <c r="F18" s="6">
        <v>297.26</v>
      </c>
      <c r="G18" s="6">
        <v>297.26</v>
      </c>
      <c r="H18" s="7">
        <v>416.16</v>
      </c>
      <c r="I18" s="7">
        <v>416.16</v>
      </c>
      <c r="J18" s="12">
        <f t="shared" si="0"/>
        <v>39.99865437663999</v>
      </c>
    </row>
    <row r="19" spans="1:10">
      <c r="A19" s="5" t="s">
        <v>316</v>
      </c>
      <c r="B19" s="1">
        <v>47330</v>
      </c>
      <c r="C19" s="5" t="s">
        <v>118</v>
      </c>
      <c r="D19" s="5" t="s">
        <v>121</v>
      </c>
      <c r="E19" s="6">
        <v>1</v>
      </c>
      <c r="F19" s="6">
        <v>318.86</v>
      </c>
      <c r="G19" s="6">
        <v>318.86</v>
      </c>
      <c r="H19" s="7">
        <v>446.41</v>
      </c>
      <c r="I19" s="7">
        <v>446.41</v>
      </c>
      <c r="J19" s="12">
        <f t="shared" si="0"/>
        <v>40.001881703568955</v>
      </c>
    </row>
    <row r="20" spans="1:10">
      <c r="A20" s="5" t="s">
        <v>316</v>
      </c>
      <c r="B20" s="1">
        <v>47331</v>
      </c>
      <c r="C20" s="5" t="s">
        <v>123</v>
      </c>
      <c r="D20" s="5" t="s">
        <v>126</v>
      </c>
      <c r="E20" s="6">
        <v>1</v>
      </c>
      <c r="F20" s="6">
        <v>382.87</v>
      </c>
      <c r="G20" s="6">
        <v>382.87</v>
      </c>
      <c r="H20" s="7">
        <v>536</v>
      </c>
      <c r="I20" s="7">
        <v>536</v>
      </c>
      <c r="J20" s="12">
        <f t="shared" si="0"/>
        <v>39.995298665343313</v>
      </c>
    </row>
    <row r="21" spans="1:10">
      <c r="A21" s="5" t="s">
        <v>316</v>
      </c>
      <c r="B21" s="1">
        <v>47332</v>
      </c>
      <c r="C21" s="5" t="s">
        <v>128</v>
      </c>
      <c r="D21" s="5" t="s">
        <v>131</v>
      </c>
      <c r="E21" s="6">
        <v>1</v>
      </c>
      <c r="F21" s="6">
        <v>327.62</v>
      </c>
      <c r="G21" s="6">
        <v>327.62</v>
      </c>
      <c r="H21" s="7">
        <v>458.32</v>
      </c>
      <c r="I21" s="7">
        <v>458.32</v>
      </c>
      <c r="J21" s="12">
        <f t="shared" si="0"/>
        <v>39.893779378548317</v>
      </c>
    </row>
    <row r="22" spans="1:10">
      <c r="A22" s="5" t="s">
        <v>316</v>
      </c>
      <c r="B22" s="1">
        <v>47333</v>
      </c>
      <c r="C22" s="5" t="s">
        <v>133</v>
      </c>
      <c r="D22" s="5" t="s">
        <v>136</v>
      </c>
      <c r="E22" s="6">
        <v>1</v>
      </c>
      <c r="F22" s="6">
        <v>352.74</v>
      </c>
      <c r="G22" s="6">
        <v>352.74</v>
      </c>
      <c r="H22" s="7">
        <v>493.83</v>
      </c>
      <c r="I22" s="7">
        <v>493.83</v>
      </c>
      <c r="J22" s="12">
        <f t="shared" si="0"/>
        <v>39.998299030447356</v>
      </c>
    </row>
    <row r="23" spans="1:10">
      <c r="A23" s="5" t="s">
        <v>316</v>
      </c>
      <c r="B23" s="1">
        <v>47334</v>
      </c>
      <c r="C23" s="5" t="s">
        <v>138</v>
      </c>
      <c r="D23" s="5" t="s">
        <v>141</v>
      </c>
      <c r="E23" s="6">
        <v>1</v>
      </c>
      <c r="F23" s="6">
        <v>422.35</v>
      </c>
      <c r="G23" s="6">
        <v>422.35</v>
      </c>
      <c r="H23" s="7">
        <v>591.24</v>
      </c>
      <c r="I23" s="7">
        <v>591.24</v>
      </c>
      <c r="J23" s="12">
        <f t="shared" si="0"/>
        <v>39.988161477447619</v>
      </c>
    </row>
    <row r="24" spans="1:10">
      <c r="A24" s="5" t="s">
        <v>316</v>
      </c>
      <c r="B24" s="1">
        <v>47335</v>
      </c>
      <c r="C24" s="5" t="s">
        <v>143</v>
      </c>
      <c r="D24" s="5" t="s">
        <v>147</v>
      </c>
      <c r="E24" s="6">
        <v>1</v>
      </c>
      <c r="F24" s="6">
        <v>628.38</v>
      </c>
      <c r="G24" s="6">
        <v>628.38</v>
      </c>
      <c r="H24" s="7">
        <v>879.74</v>
      </c>
      <c r="I24" s="7">
        <v>879.74</v>
      </c>
      <c r="J24" s="12">
        <f t="shared" si="0"/>
        <v>40.00127311499412</v>
      </c>
    </row>
    <row r="25" spans="1:10">
      <c r="A25" s="5" t="s">
        <v>316</v>
      </c>
      <c r="B25" s="1">
        <v>47336</v>
      </c>
      <c r="C25" s="5" t="s">
        <v>149</v>
      </c>
      <c r="D25" s="5" t="s">
        <v>152</v>
      </c>
      <c r="E25" s="6">
        <v>1</v>
      </c>
      <c r="F25" s="6">
        <v>330.19</v>
      </c>
      <c r="G25" s="6">
        <v>330.19</v>
      </c>
      <c r="H25" s="7">
        <v>462.18</v>
      </c>
      <c r="I25" s="7">
        <v>462.18</v>
      </c>
      <c r="J25" s="12">
        <f t="shared" si="0"/>
        <v>39.973954389896733</v>
      </c>
    </row>
    <row r="26" spans="1:10">
      <c r="A26" s="5" t="s">
        <v>316</v>
      </c>
      <c r="B26" s="1">
        <v>47337</v>
      </c>
      <c r="C26" s="5" t="s">
        <v>154</v>
      </c>
      <c r="D26" s="5" t="s">
        <v>157</v>
      </c>
      <c r="E26" s="6">
        <v>1</v>
      </c>
      <c r="F26" s="6">
        <v>407.28</v>
      </c>
      <c r="G26" s="6">
        <v>407.28</v>
      </c>
      <c r="H26" s="7">
        <v>570.1</v>
      </c>
      <c r="I26" s="7">
        <v>570.1</v>
      </c>
      <c r="J26" s="12">
        <f t="shared" si="0"/>
        <v>39.977411117658619</v>
      </c>
    </row>
    <row r="27" spans="1:10">
      <c r="A27" s="5" t="s">
        <v>316</v>
      </c>
      <c r="B27" s="1">
        <v>47344</v>
      </c>
      <c r="C27" s="5" t="s">
        <v>159</v>
      </c>
      <c r="D27" s="5" t="s">
        <v>162</v>
      </c>
      <c r="E27" s="6">
        <v>1</v>
      </c>
      <c r="F27" s="6">
        <v>232.32</v>
      </c>
      <c r="G27" s="6">
        <v>232.32</v>
      </c>
      <c r="H27" s="7">
        <v>325.17</v>
      </c>
      <c r="I27" s="7">
        <v>325.17</v>
      </c>
      <c r="J27" s="12">
        <f t="shared" si="0"/>
        <v>39.966425619834723</v>
      </c>
    </row>
    <row r="28" spans="1:10">
      <c r="A28" s="5" t="s">
        <v>316</v>
      </c>
      <c r="B28" s="1">
        <v>47345</v>
      </c>
      <c r="C28" s="5" t="s">
        <v>164</v>
      </c>
      <c r="D28" s="5" t="s">
        <v>167</v>
      </c>
      <c r="E28" s="6">
        <v>1</v>
      </c>
      <c r="F28" s="6">
        <v>248.23</v>
      </c>
      <c r="G28" s="6">
        <v>248.23</v>
      </c>
      <c r="H28" s="7">
        <v>347.6</v>
      </c>
      <c r="I28" s="7">
        <v>347.6</v>
      </c>
      <c r="J28" s="12">
        <f t="shared" si="0"/>
        <v>40.031422471095368</v>
      </c>
    </row>
    <row r="29" spans="1:10">
      <c r="A29" s="5" t="s">
        <v>316</v>
      </c>
      <c r="B29" s="1">
        <v>47347</v>
      </c>
      <c r="C29" s="5" t="s">
        <v>169</v>
      </c>
      <c r="D29" s="5" t="s">
        <v>172</v>
      </c>
      <c r="E29" s="6">
        <v>1</v>
      </c>
      <c r="F29" s="6">
        <v>287.91000000000003</v>
      </c>
      <c r="G29" s="6">
        <v>287.91000000000003</v>
      </c>
      <c r="H29" s="7">
        <v>403.08</v>
      </c>
      <c r="I29" s="7">
        <v>403.08</v>
      </c>
      <c r="J29" s="12">
        <f t="shared" si="0"/>
        <v>40.002083984578491</v>
      </c>
    </row>
    <row r="30" spans="1:10">
      <c r="A30" s="5" t="s">
        <v>316</v>
      </c>
      <c r="B30" s="1">
        <v>47348</v>
      </c>
      <c r="C30" s="5" t="s">
        <v>174</v>
      </c>
      <c r="D30" s="5" t="s">
        <v>177</v>
      </c>
      <c r="E30" s="6">
        <v>1</v>
      </c>
      <c r="F30" s="6">
        <v>272.83999999999997</v>
      </c>
      <c r="G30" s="6">
        <v>272.83999999999997</v>
      </c>
      <c r="H30" s="7">
        <v>381.94</v>
      </c>
      <c r="I30" s="7">
        <v>381.94</v>
      </c>
      <c r="J30" s="12">
        <f t="shared" si="0"/>
        <v>39.986805453745802</v>
      </c>
    </row>
    <row r="31" spans="1:10">
      <c r="A31" s="5" t="s">
        <v>316</v>
      </c>
      <c r="B31" s="1">
        <v>47349</v>
      </c>
      <c r="C31" s="5" t="s">
        <v>179</v>
      </c>
      <c r="D31" s="5" t="s">
        <v>182</v>
      </c>
      <c r="E31" s="6">
        <v>1</v>
      </c>
      <c r="F31" s="6">
        <v>148.69</v>
      </c>
      <c r="G31" s="6">
        <v>148.69</v>
      </c>
      <c r="H31" s="7">
        <v>208.14</v>
      </c>
      <c r="I31" s="7">
        <v>208.14</v>
      </c>
      <c r="J31" s="12">
        <f t="shared" si="0"/>
        <v>39.982513955208816</v>
      </c>
    </row>
    <row r="32" spans="1:10">
      <c r="A32" s="5" t="s">
        <v>316</v>
      </c>
      <c r="B32" s="1">
        <v>47351</v>
      </c>
      <c r="C32" s="5" t="s">
        <v>184</v>
      </c>
      <c r="D32" s="5" t="s">
        <v>187</v>
      </c>
      <c r="E32" s="6">
        <v>1</v>
      </c>
      <c r="F32" s="6">
        <v>281.25</v>
      </c>
      <c r="G32" s="6">
        <v>281.25</v>
      </c>
      <c r="H32" s="7">
        <v>393.73</v>
      </c>
      <c r="I32" s="7">
        <v>393.73</v>
      </c>
      <c r="J32" s="12">
        <f t="shared" si="0"/>
        <v>39.992888888888899</v>
      </c>
    </row>
    <row r="33" spans="1:10">
      <c r="A33" s="5" t="s">
        <v>316</v>
      </c>
      <c r="B33" s="1">
        <v>51919</v>
      </c>
      <c r="C33" s="5" t="s">
        <v>189</v>
      </c>
      <c r="D33" s="5" t="s">
        <v>192</v>
      </c>
      <c r="E33" s="6">
        <v>1</v>
      </c>
      <c r="F33" s="6">
        <v>526.77</v>
      </c>
      <c r="G33" s="6">
        <v>526.77</v>
      </c>
      <c r="H33" s="7">
        <v>737.48</v>
      </c>
      <c r="I33" s="7">
        <v>737.48</v>
      </c>
      <c r="J33" s="12">
        <f t="shared" si="0"/>
        <v>40.000379672342774</v>
      </c>
    </row>
    <row r="34" spans="1:10">
      <c r="A34" s="5" t="s">
        <v>316</v>
      </c>
      <c r="B34" s="1">
        <v>52921</v>
      </c>
      <c r="C34" s="5" t="s">
        <v>194</v>
      </c>
      <c r="D34" s="5" t="s">
        <v>197</v>
      </c>
      <c r="E34" s="6">
        <v>1</v>
      </c>
      <c r="F34" s="6">
        <v>427.96</v>
      </c>
      <c r="G34" s="6">
        <v>427.96</v>
      </c>
      <c r="H34" s="7">
        <v>599.07000000000005</v>
      </c>
      <c r="I34" s="7">
        <v>599.07000000000005</v>
      </c>
      <c r="J34" s="12">
        <f t="shared" si="0"/>
        <v>39.982708664361184</v>
      </c>
    </row>
    <row r="35" spans="1:10">
      <c r="A35" s="5" t="s">
        <v>316</v>
      </c>
      <c r="B35" s="1">
        <v>52922</v>
      </c>
      <c r="C35" s="5" t="s">
        <v>199</v>
      </c>
      <c r="D35" s="5" t="s">
        <v>202</v>
      </c>
      <c r="E35" s="6">
        <v>1</v>
      </c>
      <c r="F35" s="6">
        <v>513.57000000000005</v>
      </c>
      <c r="G35" s="6">
        <v>513.57000000000005</v>
      </c>
      <c r="H35" s="7">
        <v>718.9</v>
      </c>
      <c r="I35" s="7">
        <v>718.9</v>
      </c>
      <c r="J35" s="12">
        <f t="shared" si="0"/>
        <v>39.980917888505928</v>
      </c>
    </row>
    <row r="36" spans="1:10">
      <c r="A36" s="5" t="s">
        <v>316</v>
      </c>
      <c r="B36" s="1">
        <v>52923</v>
      </c>
      <c r="C36" s="5" t="s">
        <v>204</v>
      </c>
      <c r="D36" s="5" t="s">
        <v>207</v>
      </c>
      <c r="E36" s="6">
        <v>1</v>
      </c>
      <c r="F36" s="6">
        <v>315.13</v>
      </c>
      <c r="G36" s="6">
        <v>315.13</v>
      </c>
      <c r="H36" s="7">
        <v>441.15</v>
      </c>
      <c r="I36" s="7">
        <v>441.15</v>
      </c>
      <c r="J36" s="12">
        <f t="shared" si="0"/>
        <v>39.989845460603561</v>
      </c>
    </row>
    <row r="37" spans="1:10">
      <c r="A37" s="5" t="s">
        <v>316</v>
      </c>
      <c r="B37" s="1">
        <v>52930</v>
      </c>
      <c r="C37" s="5" t="s">
        <v>209</v>
      </c>
      <c r="D37" s="5" t="s">
        <v>212</v>
      </c>
      <c r="E37" s="6">
        <v>1</v>
      </c>
      <c r="F37" s="6">
        <v>310.45</v>
      </c>
      <c r="G37" s="6">
        <v>310.45</v>
      </c>
      <c r="H37" s="7">
        <v>434.61</v>
      </c>
      <c r="I37" s="7">
        <v>434.61</v>
      </c>
      <c r="J37" s="12">
        <f t="shared" si="0"/>
        <v>39.993557738766299</v>
      </c>
    </row>
    <row r="38" spans="1:10">
      <c r="A38" s="5" t="s">
        <v>316</v>
      </c>
      <c r="B38" s="1">
        <v>52931</v>
      </c>
      <c r="C38" s="5" t="s">
        <v>214</v>
      </c>
      <c r="D38" s="5" t="s">
        <v>217</v>
      </c>
      <c r="E38" s="6">
        <v>1</v>
      </c>
      <c r="F38" s="6">
        <v>390.35</v>
      </c>
      <c r="G38" s="6">
        <v>390.35</v>
      </c>
      <c r="H38" s="7">
        <v>546.39</v>
      </c>
      <c r="I38" s="7">
        <v>546.39</v>
      </c>
      <c r="J38" s="12">
        <f t="shared" si="0"/>
        <v>39.974381964903273</v>
      </c>
    </row>
    <row r="39" spans="1:10">
      <c r="A39" s="5" t="s">
        <v>316</v>
      </c>
      <c r="B39" s="1">
        <v>54523</v>
      </c>
      <c r="C39" s="5" t="s">
        <v>219</v>
      </c>
      <c r="D39" s="5" t="s">
        <v>222</v>
      </c>
      <c r="E39" s="6">
        <v>1</v>
      </c>
      <c r="F39" s="6">
        <v>239.26</v>
      </c>
      <c r="G39" s="6">
        <v>239.26</v>
      </c>
      <c r="H39" s="7">
        <v>334.52</v>
      </c>
      <c r="I39" s="7">
        <v>334.52</v>
      </c>
      <c r="J39" s="12">
        <f t="shared" si="0"/>
        <v>39.814427819108914</v>
      </c>
    </row>
    <row r="40" spans="1:10">
      <c r="A40" s="5" t="s">
        <v>316</v>
      </c>
      <c r="B40" s="1">
        <v>54524</v>
      </c>
      <c r="C40" s="5" t="s">
        <v>224</v>
      </c>
      <c r="D40" s="5" t="s">
        <v>227</v>
      </c>
      <c r="E40" s="6">
        <v>1</v>
      </c>
      <c r="F40" s="6">
        <v>268.06</v>
      </c>
      <c r="G40" s="6">
        <v>268.06</v>
      </c>
      <c r="H40" s="7">
        <v>375.28</v>
      </c>
      <c r="I40" s="7">
        <v>375.28</v>
      </c>
      <c r="J40" s="12">
        <f t="shared" si="0"/>
        <v>39.998507796761913</v>
      </c>
    </row>
    <row r="41" spans="1:10">
      <c r="A41" s="5" t="s">
        <v>316</v>
      </c>
      <c r="B41" s="1">
        <v>54525</v>
      </c>
      <c r="C41" s="5" t="s">
        <v>229</v>
      </c>
      <c r="D41" s="5" t="s">
        <v>232</v>
      </c>
      <c r="E41" s="6">
        <v>1</v>
      </c>
      <c r="F41" s="6">
        <v>328.32</v>
      </c>
      <c r="G41" s="6">
        <v>328.32</v>
      </c>
      <c r="H41" s="7">
        <v>459.61</v>
      </c>
      <c r="I41" s="7">
        <v>459.61</v>
      </c>
      <c r="J41" s="12">
        <f t="shared" si="0"/>
        <v>39.988425925925924</v>
      </c>
    </row>
    <row r="42" spans="1:10">
      <c r="A42" s="5" t="s">
        <v>316</v>
      </c>
      <c r="B42" s="1">
        <v>57247</v>
      </c>
      <c r="C42" s="5" t="s">
        <v>234</v>
      </c>
      <c r="D42" s="5" t="s">
        <v>237</v>
      </c>
      <c r="E42" s="6">
        <v>1</v>
      </c>
      <c r="F42" s="6">
        <v>267.47000000000003</v>
      </c>
      <c r="G42" s="6">
        <v>267.47000000000003</v>
      </c>
      <c r="H42" s="7">
        <v>374.46</v>
      </c>
      <c r="I42" s="7">
        <v>374.46</v>
      </c>
      <c r="J42" s="12">
        <f t="shared" si="0"/>
        <v>40.000747747410912</v>
      </c>
    </row>
    <row r="43" spans="1:10">
      <c r="A43" s="5" t="s">
        <v>316</v>
      </c>
      <c r="B43" s="1">
        <v>59677</v>
      </c>
      <c r="C43" s="5" t="s">
        <v>239</v>
      </c>
      <c r="D43" s="5" t="s">
        <v>242</v>
      </c>
      <c r="E43" s="6">
        <v>1</v>
      </c>
      <c r="F43" s="6">
        <v>497.57</v>
      </c>
      <c r="G43" s="6">
        <v>497.57</v>
      </c>
      <c r="H43" s="7">
        <v>696.6</v>
      </c>
      <c r="I43" s="7">
        <v>696.6</v>
      </c>
      <c r="J43" s="12">
        <f t="shared" si="0"/>
        <v>40.000401953493991</v>
      </c>
    </row>
    <row r="44" spans="1:10">
      <c r="A44" s="5" t="s">
        <v>316</v>
      </c>
      <c r="B44" s="1">
        <v>59678</v>
      </c>
      <c r="C44" s="5" t="s">
        <v>244</v>
      </c>
      <c r="D44" s="5" t="s">
        <v>247</v>
      </c>
      <c r="E44" s="6">
        <v>1</v>
      </c>
      <c r="F44" s="6">
        <v>538.1</v>
      </c>
      <c r="G44" s="6">
        <v>538.1</v>
      </c>
      <c r="H44" s="7">
        <v>753.24</v>
      </c>
      <c r="I44" s="7">
        <v>753.24</v>
      </c>
      <c r="J44" s="12">
        <f t="shared" si="0"/>
        <v>39.981416093662887</v>
      </c>
    </row>
    <row r="45" spans="1:10">
      <c r="A45" s="5" t="s">
        <v>316</v>
      </c>
      <c r="B45" s="1">
        <v>59679</v>
      </c>
      <c r="C45" s="5" t="s">
        <v>249</v>
      </c>
      <c r="D45" s="5" t="s">
        <v>252</v>
      </c>
      <c r="E45" s="6">
        <v>1</v>
      </c>
      <c r="F45" s="6">
        <v>598.25</v>
      </c>
      <c r="G45" s="6">
        <v>598.25</v>
      </c>
      <c r="H45" s="7">
        <v>837.46</v>
      </c>
      <c r="I45" s="7">
        <v>837.46</v>
      </c>
      <c r="J45" s="12">
        <f t="shared" si="0"/>
        <v>39.984956122022567</v>
      </c>
    </row>
    <row r="46" spans="1:10">
      <c r="A46" s="5" t="s">
        <v>316</v>
      </c>
      <c r="B46" s="1">
        <v>68098</v>
      </c>
      <c r="C46" s="5" t="s">
        <v>254</v>
      </c>
      <c r="D46" s="5" t="s">
        <v>257</v>
      </c>
      <c r="E46" s="6">
        <v>1</v>
      </c>
      <c r="F46" s="6">
        <v>310.92</v>
      </c>
      <c r="G46" s="6">
        <v>310.92</v>
      </c>
      <c r="H46" s="7">
        <v>435.2</v>
      </c>
      <c r="I46" s="7">
        <v>435.2</v>
      </c>
      <c r="J46" s="12">
        <f t="shared" si="0"/>
        <v>39.971696899523977</v>
      </c>
    </row>
    <row r="47" spans="1:10">
      <c r="A47" s="5" t="s">
        <v>316</v>
      </c>
      <c r="B47" s="1">
        <v>68434</v>
      </c>
      <c r="C47" s="5" t="s">
        <v>259</v>
      </c>
      <c r="D47" s="5" t="s">
        <v>262</v>
      </c>
      <c r="E47" s="6">
        <v>1</v>
      </c>
      <c r="F47" s="6">
        <v>893.64</v>
      </c>
      <c r="G47" s="6">
        <v>893.64</v>
      </c>
      <c r="H47" s="7">
        <v>1251.04</v>
      </c>
      <c r="I47" s="7">
        <v>1251.04</v>
      </c>
      <c r="J47" s="12">
        <f t="shared" si="0"/>
        <v>39.993733494472053</v>
      </c>
    </row>
    <row r="48" spans="1:10">
      <c r="A48" s="5" t="s">
        <v>316</v>
      </c>
      <c r="B48" s="1">
        <v>68454</v>
      </c>
      <c r="C48" s="5" t="s">
        <v>264</v>
      </c>
      <c r="D48" s="5" t="s">
        <v>267</v>
      </c>
      <c r="E48" s="6">
        <v>1</v>
      </c>
      <c r="F48" s="6">
        <v>310.45</v>
      </c>
      <c r="G48" s="6">
        <v>310.45</v>
      </c>
      <c r="H48" s="7">
        <v>434.61</v>
      </c>
      <c r="I48" s="7">
        <v>434.61</v>
      </c>
      <c r="J48" s="12">
        <f t="shared" si="0"/>
        <v>39.993557738766299</v>
      </c>
    </row>
    <row r="49" spans="1:10">
      <c r="A49" s="5" t="s">
        <v>316</v>
      </c>
      <c r="B49" s="1">
        <v>68455</v>
      </c>
      <c r="C49" s="5" t="s">
        <v>269</v>
      </c>
      <c r="D49" s="5" t="s">
        <v>272</v>
      </c>
      <c r="E49" s="6">
        <v>1</v>
      </c>
      <c r="F49" s="6">
        <v>390.35</v>
      </c>
      <c r="G49" s="6">
        <v>390.35</v>
      </c>
      <c r="H49" s="7">
        <v>546.39</v>
      </c>
      <c r="I49" s="7">
        <v>546.39</v>
      </c>
      <c r="J49" s="12">
        <f t="shared" si="0"/>
        <v>39.974381964903273</v>
      </c>
    </row>
    <row r="50" spans="1:10">
      <c r="A50" s="5" t="s">
        <v>316</v>
      </c>
      <c r="B50" s="1">
        <v>68456</v>
      </c>
      <c r="C50" s="5" t="s">
        <v>274</v>
      </c>
      <c r="D50" s="5" t="s">
        <v>277</v>
      </c>
      <c r="E50" s="6">
        <v>1</v>
      </c>
      <c r="F50" s="6">
        <v>310.45</v>
      </c>
      <c r="G50" s="6">
        <v>310.45</v>
      </c>
      <c r="H50" s="7">
        <v>434.61</v>
      </c>
      <c r="I50" s="7">
        <v>434.61</v>
      </c>
      <c r="J50" s="12">
        <f t="shared" si="0"/>
        <v>39.993557738766299</v>
      </c>
    </row>
    <row r="51" spans="1:10">
      <c r="A51" s="5" t="s">
        <v>316</v>
      </c>
      <c r="B51" s="1">
        <v>68767</v>
      </c>
      <c r="C51" s="5" t="s">
        <v>279</v>
      </c>
      <c r="D51" s="5" t="s">
        <v>282</v>
      </c>
      <c r="E51" s="6">
        <v>1</v>
      </c>
      <c r="F51" s="6">
        <v>471.29</v>
      </c>
      <c r="G51" s="6">
        <v>471.29</v>
      </c>
      <c r="H51" s="7">
        <v>659.8</v>
      </c>
      <c r="I51" s="7">
        <v>659.8</v>
      </c>
      <c r="J51" s="12">
        <f t="shared" si="0"/>
        <v>39.998726898512587</v>
      </c>
    </row>
    <row r="52" spans="1:10">
      <c r="A52" s="5" t="s">
        <v>316</v>
      </c>
      <c r="B52" s="1">
        <v>99626</v>
      </c>
      <c r="C52" s="5" t="s">
        <v>312</v>
      </c>
      <c r="D52" s="5" t="s">
        <v>315</v>
      </c>
      <c r="E52" s="6">
        <v>1</v>
      </c>
      <c r="F52" s="6">
        <v>403.54</v>
      </c>
      <c r="G52" s="6">
        <v>403.54</v>
      </c>
      <c r="H52" s="7">
        <v>564.96</v>
      </c>
      <c r="I52" s="7">
        <v>564.96</v>
      </c>
      <c r="J52" s="12">
        <f t="shared" si="0"/>
        <v>40.00099122763541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2022-03-25T13:22:15Z</dcterms:created>
  <dcterms:modified xsi:type="dcterms:W3CDTF">2022-03-25T13:29:55Z</dcterms:modified>
</cp:coreProperties>
</file>