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" i="1"/>
</calcChain>
</file>

<file path=xl/sharedStrings.xml><?xml version="1.0" encoding="utf-8"?>
<sst xmlns="http://schemas.openxmlformats.org/spreadsheetml/2006/main" count="226" uniqueCount="143">
  <si>
    <t>Артикул</t>
  </si>
  <si>
    <t>П</t>
  </si>
  <si>
    <t>Наименование</t>
  </si>
  <si>
    <t>Фасовка</t>
  </si>
  <si>
    <t>Штрих-код</t>
  </si>
  <si>
    <t>ЗОЭТИС</t>
  </si>
  <si>
    <t>13344</t>
  </si>
  <si>
    <t>+</t>
  </si>
  <si>
    <t>(t) Вангард 7 + растворитель вакцина против чумы, гепатита, аденовироза, парагриппа, парвовирусного энтерита и лептоспироза собак</t>
  </si>
  <si>
    <t>НЕТ13344</t>
  </si>
  <si>
    <t>39453</t>
  </si>
  <si>
    <t xml:space="preserve"> </t>
  </si>
  <si>
    <t>(t) Вангард плюс 5 L4 + растворитель вакцина против чумы, гепатита, аденовироза, парагриппа, парвовирусного энтерита и лептоспироза собак</t>
  </si>
  <si>
    <t>НЕТ39453</t>
  </si>
  <si>
    <t>39454</t>
  </si>
  <si>
    <t>(t) Вангард плюс 5 L4 CV + растворитель вакцина против чумы, гепатита, аденовироза, коронавируса, парагриппа, парвовирусного энтерита и лептоспироза собак СРОК 05.20</t>
  </si>
  <si>
    <t>НЕТ39454</t>
  </si>
  <si>
    <t>13335</t>
  </si>
  <si>
    <t>(t) Дефенсор 3 вакцина против бешенства д/животных</t>
  </si>
  <si>
    <t>4601956001026</t>
  </si>
  <si>
    <t>13254</t>
  </si>
  <si>
    <t>(t) Конвения 20мл антибактериальное средство широкого спектра действия</t>
  </si>
  <si>
    <t>4601956000630</t>
  </si>
  <si>
    <t>39175</t>
  </si>
  <si>
    <t>(t) Конвения 5мл антибактериальное средство широкого спектра действия</t>
  </si>
  <si>
    <t>4601956002108</t>
  </si>
  <si>
    <t>25030</t>
  </si>
  <si>
    <t>(t) Фелоцел 4 CVR-C + растворитель АКЦИЯ! вакцина против вирусного ринотрахеита, калицивирусной инфекции, панлейкопении и хламидиоза кошек</t>
  </si>
  <si>
    <t>НЕТ25030</t>
  </si>
  <si>
    <t>39679</t>
  </si>
  <si>
    <t>(t) Фелоцел CVR + растворитель вакцина против вирусного ринотрахеита, калицивирусной инфекции и панлейкопении кошек.СРОК 05.21</t>
  </si>
  <si>
    <t>НЕТ39679</t>
  </si>
  <si>
    <t>41418</t>
  </si>
  <si>
    <t>**Апоквел для снятия зуда у собак 16мг*100таб (банка)</t>
  </si>
  <si>
    <t>4601956002610</t>
  </si>
  <si>
    <t>41419</t>
  </si>
  <si>
    <t>**Апоквел для снятия зуда у собак 16мг*20таб (банка)</t>
  </si>
  <si>
    <t>4601956002603</t>
  </si>
  <si>
    <t>41420</t>
  </si>
  <si>
    <t>**Апоквел для снятия зуда у собак 3,6мг*100таб (банка)</t>
  </si>
  <si>
    <t>4601956002573</t>
  </si>
  <si>
    <t>41421</t>
  </si>
  <si>
    <t>**Апоквел для снятия зуда у собак 3,6мг*20таб (банка)</t>
  </si>
  <si>
    <t>4601956002566</t>
  </si>
  <si>
    <t>41422</t>
  </si>
  <si>
    <t>**Апоквел для снятия зуда у собак 5,4мг*100таб (банка)</t>
  </si>
  <si>
    <t>4601956002597</t>
  </si>
  <si>
    <t>41423</t>
  </si>
  <si>
    <t>**Апоквел для снятия зуда у собак 5,4мг*20таб (банка)</t>
  </si>
  <si>
    <t>4601956002580</t>
  </si>
  <si>
    <t>17642</t>
  </si>
  <si>
    <t>Дюфалайт раствор для инъекций стимулятор обмена веществ 500мл</t>
  </si>
  <si>
    <t>4601956000944</t>
  </si>
  <si>
    <t>12651</t>
  </si>
  <si>
    <t>Кламоксил LA  антибиотик широкого спектра действия д/животных 100мл</t>
  </si>
  <si>
    <t>4601956001446</t>
  </si>
  <si>
    <t>13252</t>
  </si>
  <si>
    <t>Римадил Р для лечения заболеваний опорно-двигательного аппарата собак крупных пород 20таб*100мг</t>
  </si>
  <si>
    <t>4601956000845</t>
  </si>
  <si>
    <t>13251</t>
  </si>
  <si>
    <t>Римадил Р для лечения заболеваний опорно-двигательного аппарата собак мелких пород 20таб*20мг</t>
  </si>
  <si>
    <t>4601956000821</t>
  </si>
  <si>
    <t>13250</t>
  </si>
  <si>
    <t>Римадил Р для лечения заболеваний опорно-двигательного аппарата собак средних пород 20таб*50мг</t>
  </si>
  <si>
    <t>4601956000838</t>
  </si>
  <si>
    <t>12634</t>
  </si>
  <si>
    <t>Серения раствор для инъекций противорвотное средство д/собак 20мл</t>
  </si>
  <si>
    <t>4601956000852</t>
  </si>
  <si>
    <t>81731</t>
  </si>
  <si>
    <t>Симпарика 10мг от блох и клещей д/собак 2,6-5кг 3таб</t>
  </si>
  <si>
    <t>4670025270038</t>
  </si>
  <si>
    <t>81735</t>
  </si>
  <si>
    <t>Симпарика 120мг от блох и клещей д/собак 40,1-60кг 3таб</t>
  </si>
  <si>
    <t>4670025270076</t>
  </si>
  <si>
    <t>81732</t>
  </si>
  <si>
    <t>Симпарика 20мг от блох и клещей д/собак 5,1-10кг 3таб</t>
  </si>
  <si>
    <t>4670025270045</t>
  </si>
  <si>
    <t>81733</t>
  </si>
  <si>
    <t>Симпарика 40мг от блох и клещей д/собак 10,1-20кг 3таб</t>
  </si>
  <si>
    <t>4670025270052</t>
  </si>
  <si>
    <t>81730</t>
  </si>
  <si>
    <t>Симпарика 5мг от блох и клещей д/собак 1,3-2,5кг 3таб</t>
  </si>
  <si>
    <t>4670025270021</t>
  </si>
  <si>
    <t>81734</t>
  </si>
  <si>
    <t>Симпарика 80мг от блох и клещей д/собак 20,1-40кг 3таб</t>
  </si>
  <si>
    <t>4670025270069</t>
  </si>
  <si>
    <t>13246</t>
  </si>
  <si>
    <t>Синулокс 250мг лечение инфекционных заболеваний собак и кошек 10таб</t>
  </si>
  <si>
    <t>4601956000760</t>
  </si>
  <si>
    <t>37935</t>
  </si>
  <si>
    <t>Синулокс 500мг лечение инфекционных заболеваний собак и кошек 10таб</t>
  </si>
  <si>
    <t>4601956001675</t>
  </si>
  <si>
    <t>13247</t>
  </si>
  <si>
    <t>Синулокс 50мг лечение инфекционных заболеваний собак и кошек 10таб</t>
  </si>
  <si>
    <t>4601956000753</t>
  </si>
  <si>
    <t>13249</t>
  </si>
  <si>
    <t>Синулокс RTU лечение инфекционных заболеваний собак и кошек 100мл</t>
  </si>
  <si>
    <t>4601956001408</t>
  </si>
  <si>
    <t>13248</t>
  </si>
  <si>
    <t>4601956001422</t>
  </si>
  <si>
    <t>13259</t>
  </si>
  <si>
    <t>Стронгхолд 120мг капли д/собак 10-20кг 1мл*3пипетки (красный)</t>
  </si>
  <si>
    <t>4601956000920</t>
  </si>
  <si>
    <t>13256</t>
  </si>
  <si>
    <t>Стронгхолд 15мг капли д/котят и щенков 0,25мл*3пипетки (розовый)</t>
  </si>
  <si>
    <t>4601956000883</t>
  </si>
  <si>
    <t>13260</t>
  </si>
  <si>
    <t>Стронгхолд 240мг капли д/собак 20-40кг 2мл*3пипетки (зеленый)</t>
  </si>
  <si>
    <t>4601956000937</t>
  </si>
  <si>
    <t>13257</t>
  </si>
  <si>
    <t>Стронгхолд 30мг капли д/собак 2,5-5кг 0,25мл*3пипетки (фиолетовый)</t>
  </si>
  <si>
    <t>4601956000906</t>
  </si>
  <si>
    <t>13255</t>
  </si>
  <si>
    <t>Стронгхолд 45мг капли д/кошек 0,75мл*3пипетки (голубой)</t>
  </si>
  <si>
    <t>4601956000890</t>
  </si>
  <si>
    <t>13258</t>
  </si>
  <si>
    <t>Стронгхолд 60мг капли д/собак 5-10кг 0,5мл*3пипетки (коричневый)</t>
  </si>
  <si>
    <t>4601956000913</t>
  </si>
  <si>
    <t>40237</t>
  </si>
  <si>
    <t>Телазол 100мг для проведения общей анестезии собак и кошек</t>
  </si>
  <si>
    <t>4601956002351</t>
  </si>
  <si>
    <t>12650</t>
  </si>
  <si>
    <t>Террамицин аэрозоль спрей обладает широким спектром действия 150мл</t>
  </si>
  <si>
    <t>4601956001316</t>
  </si>
  <si>
    <t>25636</t>
  </si>
  <si>
    <t>Трококсил 20мг противовоспалительное и анальгетическое средство д/собак 2таб</t>
  </si>
  <si>
    <t>4601956000470</t>
  </si>
  <si>
    <t>25637</t>
  </si>
  <si>
    <t>Трококсил 30мг противовоспалительное и анальгетическое средство д/собак 2таб</t>
  </si>
  <si>
    <t>4601956000487</t>
  </si>
  <si>
    <t>25638</t>
  </si>
  <si>
    <t>Трококсил 75мг противовоспалительное и анальгетическое средство д/собак 2таб</t>
  </si>
  <si>
    <t>4601956000494</t>
  </si>
  <si>
    <t>25766</t>
  </si>
  <si>
    <t>Трококсил 95мг противовоспалительное и анальгетическое средство д/собак 2таб</t>
  </si>
  <si>
    <t>4601956000500</t>
  </si>
  <si>
    <t xml:space="preserve">Синулокс RTU лечение инфекционных заболеваний собак и кошек 40мл </t>
  </si>
  <si>
    <t>цена за шт с 1.01.21</t>
  </si>
  <si>
    <t>% изменения</t>
  </si>
  <si>
    <t>Цена за уп</t>
  </si>
  <si>
    <t>Цена за шт</t>
  </si>
  <si>
    <t>цена за уп с 1.01.21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</si>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</sst>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/>
    <xf numFmtId="2" fontId="0" fillId="0" borderId="0" xfId="0" applyNumberFormat="1"/>
    <xf numFmtId="10" fontId="0" fillId="0" borderId="1" xfId="0" applyNumberFormat="1" applyBorder="1"/>
    <xf numFmtId="0" fontId="1" fillId="0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J30" sqref="J30"/>
    </sheetView>
  </sheetViews>
  <sheetFormatPr defaultRowHeight="15" x14ac:dyDescent="0.25"/>
  <cols>
    <col min="1" max="1" width="8.7109375" style="1" customWidth="1"/>
    <col min="2" max="2" width="7.7109375" style="1" customWidth="1"/>
    <col min="3" max="3" width="2.7109375" style="1" customWidth="1"/>
    <col min="4" max="4" width="70.85546875" style="1" customWidth="1"/>
    <col min="5" max="6" width="10.7109375" style="2" customWidth="1"/>
    <col min="7" max="7" width="18" style="2" customWidth="1"/>
    <col min="8" max="9" width="16.140625" style="10" customWidth="1"/>
    <col min="10" max="10" width="11.7109375" customWidth="1"/>
  </cols>
  <sheetData>
    <row r="1" spans="1:11" x14ac:dyDescent="0.25">
      <c r="A1" s="3" t="s">
        <v>142</v>
      </c>
      <c r="B1" s="3" t="s">
        <v>0</v>
      </c>
      <c r="C1" s="3" t="s">
        <v>1</v>
      </c>
      <c r="D1" s="3" t="s">
        <v>2</v>
      </c>
      <c r="E1" s="3" t="s">
        <v>4</v>
      </c>
      <c r="F1" s="4" t="s">
        <v>3</v>
      </c>
      <c r="G1" s="4" t="s">
        <v>140</v>
      </c>
      <c r="H1" s="4" t="s">
        <v>139</v>
      </c>
      <c r="I1" s="12" t="s">
        <v>137</v>
      </c>
      <c r="J1" s="12" t="s">
        <v>141</v>
      </c>
      <c r="K1" s="8" t="s">
        <v>138</v>
      </c>
    </row>
    <row r="2" spans="1:11" x14ac:dyDescent="0.2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>
        <v>1</v>
      </c>
      <c r="G2" s="6">
        <v>361.92</v>
      </c>
      <c r="H2" s="6">
        <v>361.92</v>
      </c>
      <c r="I2" s="9">
        <v>372.78150800000003</v>
      </c>
      <c r="J2" s="9">
        <v>372.78150800000003</v>
      </c>
      <c r="K2" s="11">
        <f t="shared" ref="K2:K44" si="0">(J2-G2)/G2</f>
        <v>3.0010797966401454E-2</v>
      </c>
    </row>
    <row r="3" spans="1:11" x14ac:dyDescent="0.25">
      <c r="A3" s="5" t="s">
        <v>5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1</v>
      </c>
      <c r="G3" s="6">
        <v>293.82</v>
      </c>
      <c r="H3" s="6">
        <v>293.82</v>
      </c>
      <c r="I3" s="9">
        <v>302.66997200000003</v>
      </c>
      <c r="J3" s="9">
        <v>302.66997200000003</v>
      </c>
      <c r="K3" s="11">
        <f t="shared" si="0"/>
        <v>3.0120386631270972E-2</v>
      </c>
    </row>
    <row r="4" spans="1:11" x14ac:dyDescent="0.25">
      <c r="A4" s="5" t="s">
        <v>5</v>
      </c>
      <c r="B4" s="5" t="s">
        <v>14</v>
      </c>
      <c r="C4" s="5" t="s">
        <v>7</v>
      </c>
      <c r="D4" s="5" t="s">
        <v>15</v>
      </c>
      <c r="E4" s="5" t="s">
        <v>16</v>
      </c>
      <c r="F4" s="6">
        <v>1</v>
      </c>
      <c r="G4" s="6">
        <v>368.74</v>
      </c>
      <c r="H4" s="6">
        <v>368.74</v>
      </c>
      <c r="I4" s="9">
        <v>379.825424</v>
      </c>
      <c r="J4" s="9">
        <v>379.825424</v>
      </c>
      <c r="K4" s="11">
        <f t="shared" si="0"/>
        <v>3.0062982046970735E-2</v>
      </c>
    </row>
    <row r="5" spans="1:11" x14ac:dyDescent="0.25">
      <c r="A5" s="5" t="s">
        <v>5</v>
      </c>
      <c r="B5" s="5" t="s">
        <v>17</v>
      </c>
      <c r="C5" s="5" t="s">
        <v>7</v>
      </c>
      <c r="D5" s="5" t="s">
        <v>18</v>
      </c>
      <c r="E5" s="5" t="s">
        <v>19</v>
      </c>
      <c r="F5" s="6">
        <v>1</v>
      </c>
      <c r="G5" s="6">
        <v>126.93</v>
      </c>
      <c r="H5" s="6">
        <v>126.93</v>
      </c>
      <c r="I5" s="9">
        <v>130.74</v>
      </c>
      <c r="J5" s="9">
        <v>130.74</v>
      </c>
      <c r="K5" s="11">
        <f t="shared" si="0"/>
        <v>3.0016544552115356E-2</v>
      </c>
    </row>
    <row r="6" spans="1:11" x14ac:dyDescent="0.25">
      <c r="A6" s="5" t="s">
        <v>5</v>
      </c>
      <c r="B6" s="5" t="s">
        <v>20</v>
      </c>
      <c r="C6" s="5" t="s">
        <v>7</v>
      </c>
      <c r="D6" s="5" t="s">
        <v>21</v>
      </c>
      <c r="E6" s="5" t="s">
        <v>22</v>
      </c>
      <c r="F6" s="6">
        <v>1</v>
      </c>
      <c r="G6" s="7">
        <v>11047.75</v>
      </c>
      <c r="H6" s="7">
        <v>11047.75</v>
      </c>
      <c r="I6" s="9">
        <v>11379.473599999999</v>
      </c>
      <c r="J6" s="9">
        <v>11379.473599999999</v>
      </c>
      <c r="K6" s="11">
        <f t="shared" si="0"/>
        <v>3.0026349256635908E-2</v>
      </c>
    </row>
    <row r="7" spans="1:11" x14ac:dyDescent="0.25">
      <c r="A7" s="5" t="s">
        <v>5</v>
      </c>
      <c r="B7" s="5" t="s">
        <v>23</v>
      </c>
      <c r="C7" s="5" t="s">
        <v>7</v>
      </c>
      <c r="D7" s="5" t="s">
        <v>24</v>
      </c>
      <c r="E7" s="5" t="s">
        <v>25</v>
      </c>
      <c r="F7" s="6">
        <v>1</v>
      </c>
      <c r="G7" s="7">
        <v>4514.3900000000003</v>
      </c>
      <c r="H7" s="7">
        <v>4514.3900000000003</v>
      </c>
      <c r="I7" s="9">
        <v>4650.8957</v>
      </c>
      <c r="J7" s="9">
        <v>4650.8957</v>
      </c>
      <c r="K7" s="11">
        <f t="shared" si="0"/>
        <v>3.0237905896477641E-2</v>
      </c>
    </row>
    <row r="8" spans="1:11" x14ac:dyDescent="0.25">
      <c r="A8" s="5" t="s">
        <v>5</v>
      </c>
      <c r="B8" s="5" t="s">
        <v>26</v>
      </c>
      <c r="C8" s="5" t="s">
        <v>11</v>
      </c>
      <c r="D8" s="5" t="s">
        <v>27</v>
      </c>
      <c r="E8" s="5" t="s">
        <v>28</v>
      </c>
      <c r="F8" s="6">
        <v>1</v>
      </c>
      <c r="G8" s="6">
        <v>495.53</v>
      </c>
      <c r="H8" s="6">
        <v>495.53</v>
      </c>
      <c r="I8" s="9">
        <v>510.43819200000002</v>
      </c>
      <c r="J8" s="9">
        <v>510.43819200000002</v>
      </c>
      <c r="K8" s="11">
        <f t="shared" si="0"/>
        <v>3.0085347002199753E-2</v>
      </c>
    </row>
    <row r="9" spans="1:11" x14ac:dyDescent="0.25">
      <c r="A9" s="5" t="s">
        <v>5</v>
      </c>
      <c r="B9" s="5" t="s">
        <v>29</v>
      </c>
      <c r="C9" s="5" t="s">
        <v>7</v>
      </c>
      <c r="D9" s="5" t="s">
        <v>30</v>
      </c>
      <c r="E9" s="5" t="s">
        <v>31</v>
      </c>
      <c r="F9" s="6">
        <v>1</v>
      </c>
      <c r="G9" s="6">
        <v>376.22</v>
      </c>
      <c r="H9" s="6">
        <v>376.22</v>
      </c>
      <c r="I9" s="9">
        <v>387.52458799999999</v>
      </c>
      <c r="J9" s="9">
        <v>387.52458799999999</v>
      </c>
      <c r="K9" s="11">
        <f t="shared" si="0"/>
        <v>3.004781245016205E-2</v>
      </c>
    </row>
    <row r="10" spans="1:11" x14ac:dyDescent="0.25">
      <c r="A10" s="5" t="s">
        <v>5</v>
      </c>
      <c r="B10" s="5" t="s">
        <v>32</v>
      </c>
      <c r="C10" s="5" t="s">
        <v>7</v>
      </c>
      <c r="D10" s="5" t="s">
        <v>33</v>
      </c>
      <c r="E10" s="5" t="s">
        <v>34</v>
      </c>
      <c r="F10" s="6">
        <v>1</v>
      </c>
      <c r="G10" s="7">
        <v>15078.28</v>
      </c>
      <c r="H10" s="7">
        <v>15078.28</v>
      </c>
      <c r="I10" s="9">
        <v>16152.592500000002</v>
      </c>
      <c r="J10" s="9">
        <v>16152.592500000002</v>
      </c>
      <c r="K10" s="11">
        <f t="shared" si="0"/>
        <v>7.1249008507601783E-2</v>
      </c>
    </row>
    <row r="11" spans="1:11" x14ac:dyDescent="0.25">
      <c r="A11" s="5" t="s">
        <v>5</v>
      </c>
      <c r="B11" s="5" t="s">
        <v>35</v>
      </c>
      <c r="C11" s="5" t="s">
        <v>7</v>
      </c>
      <c r="D11" s="5" t="s">
        <v>36</v>
      </c>
      <c r="E11" s="5" t="s">
        <v>37</v>
      </c>
      <c r="F11" s="6">
        <v>1</v>
      </c>
      <c r="G11" s="7">
        <v>3318.32</v>
      </c>
      <c r="H11" s="7">
        <v>3318.32</v>
      </c>
      <c r="I11" s="9">
        <v>3555.3374999999996</v>
      </c>
      <c r="J11" s="9">
        <v>3555.3374999999996</v>
      </c>
      <c r="K11" s="11">
        <f t="shared" si="0"/>
        <v>7.1426957014392667E-2</v>
      </c>
    </row>
    <row r="12" spans="1:11" x14ac:dyDescent="0.25">
      <c r="A12" s="5" t="s">
        <v>5</v>
      </c>
      <c r="B12" s="5" t="s">
        <v>38</v>
      </c>
      <c r="C12" s="5" t="s">
        <v>7</v>
      </c>
      <c r="D12" s="5" t="s">
        <v>39</v>
      </c>
      <c r="E12" s="5" t="s">
        <v>40</v>
      </c>
      <c r="F12" s="6">
        <v>1</v>
      </c>
      <c r="G12" s="7">
        <v>9047.5300000000007</v>
      </c>
      <c r="H12" s="7">
        <v>9047.5300000000007</v>
      </c>
      <c r="I12" s="9">
        <v>9692.6775000000016</v>
      </c>
      <c r="J12" s="9">
        <v>9692.6775000000016</v>
      </c>
      <c r="K12" s="11">
        <f t="shared" si="0"/>
        <v>7.1306478121653194E-2</v>
      </c>
    </row>
    <row r="13" spans="1:11" x14ac:dyDescent="0.25">
      <c r="A13" s="5" t="s">
        <v>5</v>
      </c>
      <c r="B13" s="5" t="s">
        <v>41</v>
      </c>
      <c r="C13" s="5" t="s">
        <v>11</v>
      </c>
      <c r="D13" s="5" t="s">
        <v>42</v>
      </c>
      <c r="E13" s="5" t="s">
        <v>43</v>
      </c>
      <c r="F13" s="6">
        <v>1</v>
      </c>
      <c r="G13" s="7">
        <v>1984.54</v>
      </c>
      <c r="H13" s="7">
        <v>1984.54</v>
      </c>
      <c r="I13" s="9">
        <v>2127.5925000000002</v>
      </c>
      <c r="J13" s="9">
        <v>2127.5925000000002</v>
      </c>
      <c r="K13" s="11">
        <f t="shared" si="0"/>
        <v>7.2083455107984848E-2</v>
      </c>
    </row>
    <row r="14" spans="1:11" x14ac:dyDescent="0.25">
      <c r="A14" s="5" t="s">
        <v>5</v>
      </c>
      <c r="B14" s="5" t="s">
        <v>44</v>
      </c>
      <c r="C14" s="5" t="s">
        <v>7</v>
      </c>
      <c r="D14" s="5" t="s">
        <v>45</v>
      </c>
      <c r="E14" s="5" t="s">
        <v>46</v>
      </c>
      <c r="F14" s="6">
        <v>1</v>
      </c>
      <c r="G14" s="7">
        <v>9047.5300000000007</v>
      </c>
      <c r="H14" s="7">
        <v>9047.5300000000007</v>
      </c>
      <c r="I14" s="9">
        <v>9692.6775000000016</v>
      </c>
      <c r="J14" s="9">
        <v>9692.6775000000016</v>
      </c>
      <c r="K14" s="11">
        <f t="shared" si="0"/>
        <v>7.1306478121653194E-2</v>
      </c>
    </row>
    <row r="15" spans="1:11" x14ac:dyDescent="0.25">
      <c r="A15" s="5" t="s">
        <v>5</v>
      </c>
      <c r="B15" s="5" t="s">
        <v>47</v>
      </c>
      <c r="C15" s="5" t="s">
        <v>7</v>
      </c>
      <c r="D15" s="5" t="s">
        <v>48</v>
      </c>
      <c r="E15" s="5" t="s">
        <v>49</v>
      </c>
      <c r="F15" s="6">
        <v>1</v>
      </c>
      <c r="G15" s="7">
        <v>1984.54</v>
      </c>
      <c r="H15" s="7">
        <v>1984.54</v>
      </c>
      <c r="I15" s="9">
        <v>2127.5925000000002</v>
      </c>
      <c r="J15" s="9">
        <v>2127.5925000000002</v>
      </c>
      <c r="K15" s="11">
        <f t="shared" si="0"/>
        <v>7.2083455107984848E-2</v>
      </c>
    </row>
    <row r="16" spans="1:11" x14ac:dyDescent="0.25">
      <c r="A16" s="5" t="s">
        <v>5</v>
      </c>
      <c r="B16" s="5" t="s">
        <v>50</v>
      </c>
      <c r="C16" s="5" t="s">
        <v>7</v>
      </c>
      <c r="D16" s="5" t="s">
        <v>51</v>
      </c>
      <c r="E16" s="5" t="s">
        <v>52</v>
      </c>
      <c r="F16" s="6">
        <v>1</v>
      </c>
      <c r="G16" s="7">
        <v>1243.2</v>
      </c>
      <c r="H16" s="7">
        <v>1243.2</v>
      </c>
      <c r="I16" s="9">
        <v>1293.0227199999999</v>
      </c>
      <c r="J16" s="9">
        <v>1293.0227199999999</v>
      </c>
      <c r="K16" s="11">
        <f t="shared" si="0"/>
        <v>4.0076190476190383E-2</v>
      </c>
    </row>
    <row r="17" spans="1:11" x14ac:dyDescent="0.25">
      <c r="A17" s="5" t="s">
        <v>5</v>
      </c>
      <c r="B17" s="5" t="s">
        <v>53</v>
      </c>
      <c r="C17" s="5" t="s">
        <v>7</v>
      </c>
      <c r="D17" s="5" t="s">
        <v>54</v>
      </c>
      <c r="E17" s="5" t="s">
        <v>55</v>
      </c>
      <c r="F17" s="6">
        <v>1</v>
      </c>
      <c r="G17" s="6">
        <v>995.93</v>
      </c>
      <c r="H17" s="6">
        <v>995.93</v>
      </c>
      <c r="I17" s="9">
        <v>1015.8494499999999</v>
      </c>
      <c r="J17" s="9">
        <v>1015.8494499999999</v>
      </c>
      <c r="K17" s="11">
        <f t="shared" si="0"/>
        <v>2.0000853473637691E-2</v>
      </c>
    </row>
    <row r="18" spans="1:11" x14ac:dyDescent="0.25">
      <c r="A18" s="5" t="s">
        <v>5</v>
      </c>
      <c r="B18" s="5" t="s">
        <v>56</v>
      </c>
      <c r="C18" s="5" t="s">
        <v>7</v>
      </c>
      <c r="D18" s="5" t="s">
        <v>57</v>
      </c>
      <c r="E18" s="5" t="s">
        <v>58</v>
      </c>
      <c r="F18" s="6">
        <v>1</v>
      </c>
      <c r="G18" s="7">
        <v>1063.4100000000001</v>
      </c>
      <c r="H18" s="7">
        <v>1063.4100000000001</v>
      </c>
      <c r="I18" s="9">
        <v>1107.0960999999998</v>
      </c>
      <c r="J18" s="9">
        <v>1107.0960999999998</v>
      </c>
      <c r="K18" s="11">
        <f t="shared" si="0"/>
        <v>4.108114461966661E-2</v>
      </c>
    </row>
    <row r="19" spans="1:11" x14ac:dyDescent="0.25">
      <c r="A19" s="5" t="s">
        <v>5</v>
      </c>
      <c r="B19" s="5" t="s">
        <v>59</v>
      </c>
      <c r="C19" s="5" t="s">
        <v>7</v>
      </c>
      <c r="D19" s="5" t="s">
        <v>60</v>
      </c>
      <c r="E19" s="5" t="s">
        <v>61</v>
      </c>
      <c r="F19" s="6">
        <v>1</v>
      </c>
      <c r="G19" s="6">
        <v>686.65</v>
      </c>
      <c r="H19" s="6">
        <v>686.65</v>
      </c>
      <c r="I19" s="9">
        <v>708.48690000000011</v>
      </c>
      <c r="J19" s="9">
        <v>708.48690000000011</v>
      </c>
      <c r="K19" s="11">
        <f t="shared" si="0"/>
        <v>3.1802082574819965E-2</v>
      </c>
    </row>
    <row r="20" spans="1:11" x14ac:dyDescent="0.25">
      <c r="A20" s="5" t="s">
        <v>5</v>
      </c>
      <c r="B20" s="5" t="s">
        <v>62</v>
      </c>
      <c r="C20" s="5" t="s">
        <v>7</v>
      </c>
      <c r="D20" s="5" t="s">
        <v>63</v>
      </c>
      <c r="E20" s="5" t="s">
        <v>64</v>
      </c>
      <c r="F20" s="6">
        <v>1</v>
      </c>
      <c r="G20" s="6">
        <v>720.77</v>
      </c>
      <c r="H20" s="6">
        <v>720.77</v>
      </c>
      <c r="I20" s="9">
        <v>742.61440000000005</v>
      </c>
      <c r="J20" s="9">
        <v>742.61440000000005</v>
      </c>
      <c r="K20" s="11">
        <f t="shared" si="0"/>
        <v>3.0307032756635356E-2</v>
      </c>
    </row>
    <row r="21" spans="1:11" x14ac:dyDescent="0.25">
      <c r="A21" s="5" t="s">
        <v>5</v>
      </c>
      <c r="B21" s="5" t="s">
        <v>65</v>
      </c>
      <c r="C21" s="5" t="s">
        <v>7</v>
      </c>
      <c r="D21" s="5" t="s">
        <v>66</v>
      </c>
      <c r="E21" s="5" t="s">
        <v>67</v>
      </c>
      <c r="F21" s="6">
        <v>1</v>
      </c>
      <c r="G21" s="7">
        <v>6620.73</v>
      </c>
      <c r="H21" s="7">
        <v>6620.73</v>
      </c>
      <c r="I21" s="9">
        <v>6885.5644000000002</v>
      </c>
      <c r="J21" s="9">
        <v>6885.5644000000002</v>
      </c>
      <c r="K21" s="11">
        <f t="shared" si="0"/>
        <v>4.0000785411880665E-2</v>
      </c>
    </row>
    <row r="22" spans="1:11" x14ac:dyDescent="0.25">
      <c r="A22" s="5" t="s">
        <v>5</v>
      </c>
      <c r="B22" s="5" t="s">
        <v>68</v>
      </c>
      <c r="C22" s="5" t="s">
        <v>7</v>
      </c>
      <c r="D22" s="5" t="s">
        <v>69</v>
      </c>
      <c r="E22" s="5" t="s">
        <v>70</v>
      </c>
      <c r="F22" s="6">
        <v>1</v>
      </c>
      <c r="G22" s="7">
        <v>1410.14</v>
      </c>
      <c r="H22" s="7">
        <v>1410.14</v>
      </c>
      <c r="I22" s="9">
        <v>1467.4824999999998</v>
      </c>
      <c r="J22" s="9">
        <v>1467.4824999999998</v>
      </c>
      <c r="K22" s="11">
        <f t="shared" si="0"/>
        <v>4.0664402116101762E-2</v>
      </c>
    </row>
    <row r="23" spans="1:11" x14ac:dyDescent="0.25">
      <c r="A23" s="5" t="s">
        <v>5</v>
      </c>
      <c r="B23" s="5" t="s">
        <v>71</v>
      </c>
      <c r="C23" s="5" t="s">
        <v>7</v>
      </c>
      <c r="D23" s="5" t="s">
        <v>72</v>
      </c>
      <c r="E23" s="5" t="s">
        <v>73</v>
      </c>
      <c r="F23" s="6">
        <v>1</v>
      </c>
      <c r="G23" s="6">
        <v>2033.99</v>
      </c>
      <c r="H23" s="6">
        <v>2033.99</v>
      </c>
      <c r="I23" s="9">
        <v>2115.9050000000002</v>
      </c>
      <c r="J23" s="9">
        <v>2115.9050000000002</v>
      </c>
      <c r="K23" s="11">
        <f t="shared" si="0"/>
        <v>4.027305935624078E-2</v>
      </c>
    </row>
    <row r="24" spans="1:11" x14ac:dyDescent="0.25">
      <c r="A24" s="5" t="s">
        <v>5</v>
      </c>
      <c r="B24" s="5" t="s">
        <v>74</v>
      </c>
      <c r="C24" s="5" t="s">
        <v>7</v>
      </c>
      <c r="D24" s="5" t="s">
        <v>75</v>
      </c>
      <c r="E24" s="5" t="s">
        <v>76</v>
      </c>
      <c r="F24" s="6">
        <v>1</v>
      </c>
      <c r="G24" s="6">
        <v>1486.59</v>
      </c>
      <c r="H24" s="6">
        <v>1486.59</v>
      </c>
      <c r="I24" s="9">
        <v>1546.6583000000001</v>
      </c>
      <c r="J24" s="9">
        <v>1546.6583000000001</v>
      </c>
      <c r="K24" s="11">
        <f t="shared" si="0"/>
        <v>4.0406769855844675E-2</v>
      </c>
    </row>
    <row r="25" spans="1:11" x14ac:dyDescent="0.25">
      <c r="A25" s="5" t="s">
        <v>5</v>
      </c>
      <c r="B25" s="5" t="s">
        <v>77</v>
      </c>
      <c r="C25" s="5" t="s">
        <v>7</v>
      </c>
      <c r="D25" s="5" t="s">
        <v>78</v>
      </c>
      <c r="E25" s="5" t="s">
        <v>79</v>
      </c>
      <c r="F25" s="6">
        <v>1</v>
      </c>
      <c r="G25" s="7">
        <v>1564.4</v>
      </c>
      <c r="H25" s="7">
        <v>1564.4</v>
      </c>
      <c r="I25" s="9">
        <v>1627.1991999999998</v>
      </c>
      <c r="J25" s="9">
        <v>1627.1991999999998</v>
      </c>
      <c r="K25" s="11">
        <f t="shared" si="0"/>
        <v>4.014267450779832E-2</v>
      </c>
    </row>
    <row r="26" spans="1:11" x14ac:dyDescent="0.25">
      <c r="A26" s="5" t="s">
        <v>5</v>
      </c>
      <c r="B26" s="5" t="s">
        <v>80</v>
      </c>
      <c r="C26" s="5" t="s">
        <v>7</v>
      </c>
      <c r="D26" s="5" t="s">
        <v>81</v>
      </c>
      <c r="E26" s="5" t="s">
        <v>82</v>
      </c>
      <c r="F26" s="6">
        <v>1</v>
      </c>
      <c r="G26" s="6">
        <v>1330.97</v>
      </c>
      <c r="H26" s="6">
        <v>1330.97</v>
      </c>
      <c r="I26" s="9">
        <v>1384.2113999999999</v>
      </c>
      <c r="J26" s="9">
        <v>1384.2113999999999</v>
      </c>
      <c r="K26" s="11">
        <f t="shared" si="0"/>
        <v>4.0001953462512216E-2</v>
      </c>
    </row>
    <row r="27" spans="1:11" x14ac:dyDescent="0.25">
      <c r="A27" s="5" t="s">
        <v>5</v>
      </c>
      <c r="B27" s="5" t="s">
        <v>83</v>
      </c>
      <c r="C27" s="5" t="s">
        <v>7</v>
      </c>
      <c r="D27" s="5" t="s">
        <v>84</v>
      </c>
      <c r="E27" s="5" t="s">
        <v>85</v>
      </c>
      <c r="F27" s="6">
        <v>1</v>
      </c>
      <c r="G27" s="7">
        <v>1722.8</v>
      </c>
      <c r="H27" s="7">
        <v>1722.8</v>
      </c>
      <c r="I27" s="9">
        <v>1792.3763000000004</v>
      </c>
      <c r="J27" s="9">
        <v>1792.3763000000004</v>
      </c>
      <c r="K27" s="11">
        <f t="shared" si="0"/>
        <v>4.0385593220339217E-2</v>
      </c>
    </row>
    <row r="28" spans="1:11" x14ac:dyDescent="0.25">
      <c r="A28" s="5" t="s">
        <v>5</v>
      </c>
      <c r="B28" s="5" t="s">
        <v>86</v>
      </c>
      <c r="C28" s="5" t="s">
        <v>7</v>
      </c>
      <c r="D28" s="5" t="s">
        <v>87</v>
      </c>
      <c r="E28" s="5" t="s">
        <v>88</v>
      </c>
      <c r="F28" s="6">
        <v>1</v>
      </c>
      <c r="G28" s="6">
        <v>455.94</v>
      </c>
      <c r="H28" s="6">
        <v>455.94</v>
      </c>
      <c r="I28" s="9">
        <v>525.56349999999998</v>
      </c>
      <c r="J28" s="9">
        <v>525.56349999999998</v>
      </c>
      <c r="K28" s="11">
        <f t="shared" si="0"/>
        <v>0.15270320656226691</v>
      </c>
    </row>
    <row r="29" spans="1:11" x14ac:dyDescent="0.25">
      <c r="A29" s="5" t="s">
        <v>5</v>
      </c>
      <c r="B29" s="5" t="s">
        <v>89</v>
      </c>
      <c r="C29" s="5" t="s">
        <v>7</v>
      </c>
      <c r="D29" s="5" t="s">
        <v>90</v>
      </c>
      <c r="E29" s="5" t="s">
        <v>91</v>
      </c>
      <c r="F29" s="6">
        <v>1</v>
      </c>
      <c r="G29" s="6">
        <v>691.24</v>
      </c>
      <c r="H29" s="6">
        <v>691.24</v>
      </c>
      <c r="I29" s="9">
        <v>760.36069999999995</v>
      </c>
      <c r="J29" s="9">
        <v>760.36069999999995</v>
      </c>
      <c r="K29" s="11">
        <f t="shared" si="0"/>
        <v>9.9995225970719206E-2</v>
      </c>
    </row>
    <row r="30" spans="1:11" x14ac:dyDescent="0.25">
      <c r="A30" s="5" t="s">
        <v>5</v>
      </c>
      <c r="B30" s="5" t="s">
        <v>92</v>
      </c>
      <c r="C30" s="5" t="s">
        <v>7</v>
      </c>
      <c r="D30" s="5" t="s">
        <v>93</v>
      </c>
      <c r="E30" s="5" t="s">
        <v>94</v>
      </c>
      <c r="F30" s="6">
        <v>1</v>
      </c>
      <c r="G30" s="6">
        <v>278.48</v>
      </c>
      <c r="H30" s="6">
        <v>278.48</v>
      </c>
      <c r="I30" s="9">
        <v>334.4495</v>
      </c>
      <c r="J30" s="9">
        <v>334.4495</v>
      </c>
      <c r="K30" s="11">
        <f t="shared" si="0"/>
        <v>0.20098211720769887</v>
      </c>
    </row>
    <row r="31" spans="1:11" x14ac:dyDescent="0.25">
      <c r="A31" s="5" t="s">
        <v>5</v>
      </c>
      <c r="B31" s="5" t="s">
        <v>95</v>
      </c>
      <c r="C31" s="5" t="s">
        <v>7</v>
      </c>
      <c r="D31" s="5" t="s">
        <v>96</v>
      </c>
      <c r="E31" s="5" t="s">
        <v>97</v>
      </c>
      <c r="F31" s="6">
        <v>1</v>
      </c>
      <c r="G31" s="7">
        <v>2830.31</v>
      </c>
      <c r="H31" s="7">
        <v>2830.31</v>
      </c>
      <c r="I31" s="9">
        <v>2943.6106333333332</v>
      </c>
      <c r="J31" s="9">
        <v>2943.6106333333332</v>
      </c>
      <c r="K31" s="11">
        <f t="shared" si="0"/>
        <v>4.0031174441433372E-2</v>
      </c>
    </row>
    <row r="32" spans="1:11" x14ac:dyDescent="0.25">
      <c r="A32" s="5" t="s">
        <v>5</v>
      </c>
      <c r="B32" s="5" t="s">
        <v>98</v>
      </c>
      <c r="C32" s="5" t="s">
        <v>7</v>
      </c>
      <c r="D32" s="5" t="s">
        <v>136</v>
      </c>
      <c r="E32" s="5" t="s">
        <v>99</v>
      </c>
      <c r="F32" s="6">
        <v>1</v>
      </c>
      <c r="G32" s="6">
        <v>1340.42</v>
      </c>
      <c r="H32" s="6">
        <v>1340.42</v>
      </c>
      <c r="I32" s="9">
        <v>2788.2167500000005</v>
      </c>
      <c r="J32" s="9">
        <v>1394.13</v>
      </c>
      <c r="K32" s="11">
        <f t="shared" si="0"/>
        <v>4.0069530445681227E-2</v>
      </c>
    </row>
    <row r="33" spans="1:11" x14ac:dyDescent="0.25">
      <c r="A33" s="5" t="s">
        <v>5</v>
      </c>
      <c r="B33" s="5" t="s">
        <v>100</v>
      </c>
      <c r="C33" s="5" t="s">
        <v>7</v>
      </c>
      <c r="D33" s="5" t="s">
        <v>101</v>
      </c>
      <c r="E33" s="5" t="s">
        <v>102</v>
      </c>
      <c r="F33" s="6">
        <v>1</v>
      </c>
      <c r="G33" s="7">
        <v>1603.99</v>
      </c>
      <c r="H33" s="7">
        <v>1603.99</v>
      </c>
      <c r="I33" s="9">
        <v>1668.1522</v>
      </c>
      <c r="J33" s="9">
        <v>1668.1522</v>
      </c>
      <c r="K33" s="11">
        <f t="shared" si="0"/>
        <v>4.0001620957736635E-2</v>
      </c>
    </row>
    <row r="34" spans="1:11" x14ac:dyDescent="0.25">
      <c r="A34" s="5" t="s">
        <v>5</v>
      </c>
      <c r="B34" s="5" t="s">
        <v>103</v>
      </c>
      <c r="C34" s="5" t="s">
        <v>7</v>
      </c>
      <c r="D34" s="5" t="s">
        <v>104</v>
      </c>
      <c r="E34" s="5" t="s">
        <v>105</v>
      </c>
      <c r="F34" s="6">
        <v>1</v>
      </c>
      <c r="G34" s="7">
        <v>1216.3</v>
      </c>
      <c r="H34" s="7">
        <v>1216.3</v>
      </c>
      <c r="I34" s="9">
        <v>1265.4477000000002</v>
      </c>
      <c r="J34" s="9">
        <v>1265.4477000000002</v>
      </c>
      <c r="K34" s="11">
        <f t="shared" si="0"/>
        <v>4.0407547480062658E-2</v>
      </c>
    </row>
    <row r="35" spans="1:11" x14ac:dyDescent="0.25">
      <c r="A35" s="5" t="s">
        <v>5</v>
      </c>
      <c r="B35" s="5" t="s">
        <v>106</v>
      </c>
      <c r="C35" s="5" t="s">
        <v>7</v>
      </c>
      <c r="D35" s="5" t="s">
        <v>107</v>
      </c>
      <c r="E35" s="5" t="s">
        <v>108</v>
      </c>
      <c r="F35" s="6">
        <v>1</v>
      </c>
      <c r="G35" s="7">
        <v>2128.19</v>
      </c>
      <c r="H35" s="7">
        <v>2128.19</v>
      </c>
      <c r="I35" s="9">
        <v>2214.1921999999995</v>
      </c>
      <c r="J35" s="9">
        <v>2214.1921999999995</v>
      </c>
      <c r="K35" s="11">
        <f t="shared" si="0"/>
        <v>4.0410959547784474E-2</v>
      </c>
    </row>
    <row r="36" spans="1:11" x14ac:dyDescent="0.25">
      <c r="A36" s="5" t="s">
        <v>5</v>
      </c>
      <c r="B36" s="5" t="s">
        <v>109</v>
      </c>
      <c r="C36" s="5" t="s">
        <v>7</v>
      </c>
      <c r="D36" s="5" t="s">
        <v>110</v>
      </c>
      <c r="E36" s="5" t="s">
        <v>111</v>
      </c>
      <c r="F36" s="6">
        <v>1</v>
      </c>
      <c r="G36" s="7">
        <v>1295.48</v>
      </c>
      <c r="H36" s="7">
        <v>1295.48</v>
      </c>
      <c r="I36" s="9">
        <v>1347.3537000000001</v>
      </c>
      <c r="J36" s="9">
        <v>1347.3537000000001</v>
      </c>
      <c r="K36" s="11">
        <f t="shared" si="0"/>
        <v>4.0042069348812874E-2</v>
      </c>
    </row>
    <row r="37" spans="1:11" x14ac:dyDescent="0.25">
      <c r="A37" s="5" t="s">
        <v>5</v>
      </c>
      <c r="B37" s="5" t="s">
        <v>112</v>
      </c>
      <c r="C37" s="5" t="s">
        <v>7</v>
      </c>
      <c r="D37" s="5" t="s">
        <v>113</v>
      </c>
      <c r="E37" s="5" t="s">
        <v>114</v>
      </c>
      <c r="F37" s="6">
        <v>1</v>
      </c>
      <c r="G37" s="7">
        <v>1408.78</v>
      </c>
      <c r="H37" s="7">
        <v>1408.78</v>
      </c>
      <c r="I37" s="9">
        <v>1466.1174000000001</v>
      </c>
      <c r="J37" s="9">
        <v>1466.1174000000001</v>
      </c>
      <c r="K37" s="11">
        <f t="shared" si="0"/>
        <v>4.0700038331038288E-2</v>
      </c>
    </row>
    <row r="38" spans="1:11" x14ac:dyDescent="0.25">
      <c r="A38" s="5" t="s">
        <v>5</v>
      </c>
      <c r="B38" s="5" t="s">
        <v>115</v>
      </c>
      <c r="C38" s="5" t="s">
        <v>7</v>
      </c>
      <c r="D38" s="5" t="s">
        <v>116</v>
      </c>
      <c r="E38" s="5" t="s">
        <v>117</v>
      </c>
      <c r="F38" s="6">
        <v>1</v>
      </c>
      <c r="G38" s="7">
        <v>1422.43</v>
      </c>
      <c r="H38" s="7">
        <v>1422.43</v>
      </c>
      <c r="I38" s="9">
        <v>1479.7683999999999</v>
      </c>
      <c r="J38" s="9">
        <v>1479.7683999999999</v>
      </c>
      <c r="K38" s="11">
        <f t="shared" si="0"/>
        <v>4.0310173435599547E-2</v>
      </c>
    </row>
    <row r="39" spans="1:11" x14ac:dyDescent="0.25">
      <c r="A39" s="5" t="s">
        <v>5</v>
      </c>
      <c r="B39" s="5" t="s">
        <v>118</v>
      </c>
      <c r="C39" s="5" t="s">
        <v>7</v>
      </c>
      <c r="D39" s="5" t="s">
        <v>119</v>
      </c>
      <c r="E39" s="5" t="s">
        <v>120</v>
      </c>
      <c r="F39" s="6">
        <v>1</v>
      </c>
      <c r="G39" s="7">
        <v>2932.23</v>
      </c>
      <c r="H39" s="7">
        <v>2932.23</v>
      </c>
      <c r="I39" s="9">
        <v>3049.8815999999997</v>
      </c>
      <c r="J39" s="9">
        <v>3049.8815999999997</v>
      </c>
      <c r="K39" s="11">
        <f t="shared" si="0"/>
        <v>4.0123591941968975E-2</v>
      </c>
    </row>
    <row r="40" spans="1:11" x14ac:dyDescent="0.25">
      <c r="A40" s="5" t="s">
        <v>5</v>
      </c>
      <c r="B40" s="5" t="s">
        <v>121</v>
      </c>
      <c r="C40" s="5" t="s">
        <v>7</v>
      </c>
      <c r="D40" s="5" t="s">
        <v>122</v>
      </c>
      <c r="E40" s="5" t="s">
        <v>123</v>
      </c>
      <c r="F40" s="6">
        <v>1</v>
      </c>
      <c r="G40" s="6">
        <v>554.36</v>
      </c>
      <c r="H40" s="6">
        <v>554.36</v>
      </c>
      <c r="I40" s="9">
        <v>554.36</v>
      </c>
      <c r="J40" s="9">
        <v>554.36</v>
      </c>
      <c r="K40" s="11">
        <f t="shared" si="0"/>
        <v>0</v>
      </c>
    </row>
    <row r="41" spans="1:11" x14ac:dyDescent="0.25">
      <c r="A41" s="5" t="s">
        <v>5</v>
      </c>
      <c r="B41" s="5" t="s">
        <v>124</v>
      </c>
      <c r="C41" s="5" t="s">
        <v>7</v>
      </c>
      <c r="D41" s="5" t="s">
        <v>125</v>
      </c>
      <c r="E41" s="5" t="s">
        <v>126</v>
      </c>
      <c r="F41" s="6">
        <v>1</v>
      </c>
      <c r="G41" s="7">
        <v>1571.23</v>
      </c>
      <c r="H41" s="7">
        <v>1571.23</v>
      </c>
      <c r="I41" s="9">
        <v>1619.0086000000001</v>
      </c>
      <c r="J41" s="9">
        <v>1619.0086000000001</v>
      </c>
      <c r="K41" s="11">
        <f t="shared" si="0"/>
        <v>3.0408406153141231E-2</v>
      </c>
    </row>
    <row r="42" spans="1:11" x14ac:dyDescent="0.25">
      <c r="A42" s="5" t="s">
        <v>5</v>
      </c>
      <c r="B42" s="5" t="s">
        <v>127</v>
      </c>
      <c r="C42" s="5" t="s">
        <v>7</v>
      </c>
      <c r="D42" s="5" t="s">
        <v>128</v>
      </c>
      <c r="E42" s="5" t="s">
        <v>129</v>
      </c>
      <c r="F42" s="6">
        <v>1</v>
      </c>
      <c r="G42" s="7">
        <v>1612.18</v>
      </c>
      <c r="H42" s="7">
        <v>1612.18</v>
      </c>
      <c r="I42" s="9">
        <v>1661.3267000000001</v>
      </c>
      <c r="J42" s="9">
        <v>1661.3267000000001</v>
      </c>
      <c r="K42" s="11">
        <f t="shared" si="0"/>
        <v>3.0484623305090008E-2</v>
      </c>
    </row>
    <row r="43" spans="1:11" x14ac:dyDescent="0.25">
      <c r="A43" s="5" t="s">
        <v>5</v>
      </c>
      <c r="B43" s="5" t="s">
        <v>130</v>
      </c>
      <c r="C43" s="5" t="s">
        <v>7</v>
      </c>
      <c r="D43" s="5" t="s">
        <v>131</v>
      </c>
      <c r="E43" s="5" t="s">
        <v>132</v>
      </c>
      <c r="F43" s="6">
        <v>1</v>
      </c>
      <c r="G43" s="7">
        <v>1990.32</v>
      </c>
      <c r="H43" s="7">
        <v>1990.32</v>
      </c>
      <c r="I43" s="9">
        <v>2070.8567000000003</v>
      </c>
      <c r="J43" s="9">
        <v>2070.8567000000003</v>
      </c>
      <c r="K43" s="11">
        <f t="shared" si="0"/>
        <v>4.0464196712086668E-2</v>
      </c>
    </row>
    <row r="44" spans="1:11" x14ac:dyDescent="0.25">
      <c r="A44" s="5" t="s">
        <v>5</v>
      </c>
      <c r="B44" s="5" t="s">
        <v>133</v>
      </c>
      <c r="C44" s="5" t="s">
        <v>7</v>
      </c>
      <c r="D44" s="5" t="s">
        <v>134</v>
      </c>
      <c r="E44" s="5" t="s">
        <v>135</v>
      </c>
      <c r="F44" s="6">
        <v>1</v>
      </c>
      <c r="G44" s="7">
        <v>2181.4299999999998</v>
      </c>
      <c r="H44" s="7">
        <v>2181.4299999999998</v>
      </c>
      <c r="I44" s="9">
        <v>2268.7961999999998</v>
      </c>
      <c r="J44" s="9">
        <v>2268.7961999999998</v>
      </c>
      <c r="K44" s="11">
        <f t="shared" si="0"/>
        <v>4.0049967223335127E-2</v>
      </c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2020-12-21T08:56:10Z</dcterms:created>
  <dcterms:modified xsi:type="dcterms:W3CDTF">2020-12-22T11:00:22Z</dcterms:modified>
</cp:coreProperties>
</file>