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/>
  </bookViews>
  <sheets>
    <sheet name="Прайс лист New Консервы" sheetId="1" r:id="rId1"/>
  </sheets>
  <definedNames>
    <definedName name="_xlnm._FilterDatabase" localSheetId="0" hidden="1">'Прайс лист New Консервы'!$A$2:$F$2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/>
  <c r="F64" l="1"/>
  <c r="F65"/>
  <c r="F66"/>
  <c r="F67"/>
  <c r="F68"/>
  <c r="F69"/>
  <c r="F42"/>
  <c r="F43"/>
  <c r="F44"/>
  <c r="F45"/>
  <c r="F46"/>
  <c r="F47"/>
  <c r="F48"/>
  <c r="F49"/>
  <c r="F50"/>
  <c r="F51"/>
  <c r="F12"/>
  <c r="F13"/>
  <c r="F14"/>
  <c r="F15"/>
  <c r="F16"/>
  <c r="F17"/>
  <c r="F18"/>
  <c r="F3"/>
  <c r="F4"/>
  <c r="F5"/>
  <c r="F6"/>
  <c r="F7"/>
  <c r="F8"/>
  <c r="F9"/>
  <c r="F10"/>
  <c r="F11"/>
  <c r="F25"/>
  <c r="F26"/>
  <c r="F27"/>
  <c r="F28"/>
  <c r="F29"/>
  <c r="F30"/>
  <c r="F31"/>
  <c r="F32"/>
  <c r="F33"/>
  <c r="F77"/>
  <c r="F78"/>
  <c r="F79"/>
  <c r="F80"/>
  <c r="F84"/>
  <c r="F85"/>
  <c r="F86"/>
  <c r="F87"/>
  <c r="F88"/>
  <c r="F89"/>
  <c r="F90"/>
  <c r="F57"/>
  <c r="F58"/>
  <c r="F59"/>
  <c r="F60"/>
  <c r="F61"/>
  <c r="F62"/>
  <c r="F34"/>
  <c r="F35"/>
  <c r="F36"/>
  <c r="F37"/>
  <c r="F38"/>
  <c r="F39"/>
  <c r="F40"/>
  <c r="F70"/>
  <c r="F71"/>
  <c r="F72"/>
  <c r="F73"/>
  <c r="F74"/>
  <c r="F75"/>
  <c r="F76"/>
  <c r="F81"/>
  <c r="F82"/>
  <c r="F83"/>
  <c r="F52"/>
  <c r="F53"/>
  <c r="F54"/>
  <c r="F55"/>
  <c r="F56"/>
  <c r="F19"/>
  <c r="F20"/>
  <c r="F21"/>
  <c r="F22"/>
  <c r="F23"/>
  <c r="F24"/>
  <c r="F63"/>
</calcChain>
</file>

<file path=xl/sharedStrings.xml><?xml version="1.0" encoding="utf-8"?>
<sst xmlns="http://schemas.openxmlformats.org/spreadsheetml/2006/main" count="271" uniqueCount="185">
  <si>
    <t>Артикул</t>
  </si>
  <si>
    <t>Наименование</t>
  </si>
  <si>
    <t>Цена</t>
  </si>
  <si>
    <t>ДОГ ЛАНЧ</t>
  </si>
  <si>
    <t>55179</t>
  </si>
  <si>
    <t>ДОГ ЛАНЧ консервы д/собак крем-суфле с Говядиной ламистер 125гр*10</t>
  </si>
  <si>
    <t>55180</t>
  </si>
  <si>
    <t>ДОГ ЛАНЧ консервы д/собак крем-суфле Говядина с Рубцом ламистер 125гр*10</t>
  </si>
  <si>
    <t>55181</t>
  </si>
  <si>
    <t>ДОГ ЛАНЧ консервы д/собак крем-суфле Говядина с Сердцем ламистер 125гр*10</t>
  </si>
  <si>
    <t>55182</t>
  </si>
  <si>
    <t>ДОГ ЛАНЧ консервы д/собак крем-суфле с Цыпленком ламистер 125гр*10</t>
  </si>
  <si>
    <t>55183</t>
  </si>
  <si>
    <t>ДОГ ЛАНЧ консервы д/ЩЕНКОВ крем-суфле с Говядиной ламистер 125гр*10</t>
  </si>
  <si>
    <t>55184</t>
  </si>
  <si>
    <t>ДОГ ЛАНЧ консервы д/ЩЕНКОВ Говядина в желе 410гр*12</t>
  </si>
  <si>
    <t>55185</t>
  </si>
  <si>
    <t>ДОГ ЛАНЧ консервы д/собак Ягненок с потрошками и рисом в желе 410гр*12</t>
  </si>
  <si>
    <t>55186</t>
  </si>
  <si>
    <t>ДОГ ЛАНЧ консервы д/собак Говядина в желе 410гр*12</t>
  </si>
  <si>
    <t>55187</t>
  </si>
  <si>
    <t>ДОГ ЛАНЧ консервы д/собак Говядина с Сердцем и печенью в желе 410гр*12</t>
  </si>
  <si>
    <t>55188</t>
  </si>
  <si>
    <t>ДОГ ЛАНЧ консервы д/собак Говядина с Рубцом и печенью в желе 410гр*12</t>
  </si>
  <si>
    <t>55189</t>
  </si>
  <si>
    <t>ДОГ ЛАНЧ консервы д/собак Мясное ассорти в желе 410гр*12</t>
  </si>
  <si>
    <t>55190</t>
  </si>
  <si>
    <t>ДОГ ЛАНЧ консервы д/собак Цыпленок в желе 410гр*12</t>
  </si>
  <si>
    <t>55191</t>
  </si>
  <si>
    <t>ДОГ ЛАНЧ консервы д/собак крем-суфле с Ягненок с курицей ламистер 125гр*10</t>
  </si>
  <si>
    <t>59069</t>
  </si>
  <si>
    <t>ДОГ ЛАНЧ консервы д/собак крем-суфле с Говядина с овощами ламистер 125гр*10</t>
  </si>
  <si>
    <t>60863</t>
  </si>
  <si>
    <t>ДОГ ЛАНЧ консервы д/собак Говядина с Рубцом и печенью в желе 750гр*12</t>
  </si>
  <si>
    <t>60961</t>
  </si>
  <si>
    <t>ДОГ ЛАНЧ консервы д/собак Говядина в желе 750гр*12</t>
  </si>
  <si>
    <t>60963</t>
  </si>
  <si>
    <t>ДОГ ЛАНЧ консервы д/собак Цыпленок в желе 750гр*12</t>
  </si>
  <si>
    <t>61073</t>
  </si>
  <si>
    <t>ДОГ ЛАНЧ консервы д/собак Мясное ассорти в желе 750гр*12</t>
  </si>
  <si>
    <t>61074</t>
  </si>
  <si>
    <t>ДОГ ЛАНЧ консервы д/собак Говядина с овощами 750гр*12</t>
  </si>
  <si>
    <t>61226</t>
  </si>
  <si>
    <t>61271</t>
  </si>
  <si>
    <t>ДОГ ЛАНЧ консервы д/собак Говядина с Сердцем и печенью в желе 750гр*12</t>
  </si>
  <si>
    <t>61454</t>
  </si>
  <si>
    <t>ДОГ ЛАНЧ Фрикадельки в нежном соусе Говядина 850гр*6</t>
  </si>
  <si>
    <t>61455</t>
  </si>
  <si>
    <t>ДОГ ЛАНЧ Фрикадельки в нежном соусе Баранина 850гр*6</t>
  </si>
  <si>
    <t>61456</t>
  </si>
  <si>
    <t>ДОГ ЛАНЧ Фрикадельки в нежном соусе Мясное ассорти 850гр*6</t>
  </si>
  <si>
    <t>65052</t>
  </si>
  <si>
    <t>ДОГ ЛАНЧ консервы д/собак Мясные фрикадельки в нежном соусе Говядина ламистер 150гр*10</t>
  </si>
  <si>
    <t>65053</t>
  </si>
  <si>
    <t>ДОГ ЛАНЧ консервы д/ЩЕНКОВ Мясные фрикадельки в нежном соусе Говядина ламистер 150гр*10</t>
  </si>
  <si>
    <t>65054</t>
  </si>
  <si>
    <t>ДОГ ЛАНЧ консервы д/собак Мясные фрикадельки в нежном соусе Мясное ассорти ламистер 150гр*10</t>
  </si>
  <si>
    <t>65360</t>
  </si>
  <si>
    <t>ДОГ ЛАНЧ консервы д/собак Мясные фрикадельки в нежном соусе Баранина ламистер 150гр*10</t>
  </si>
  <si>
    <t>55192</t>
  </si>
  <si>
    <t>VitAnimals  консервы д/Котят Говядина 125гр *10 ламистер</t>
  </si>
  <si>
    <t>55193</t>
  </si>
  <si>
    <t>VitAnimals консервы д/кошек Говядина 125гр *10 ламистер</t>
  </si>
  <si>
    <t>55194</t>
  </si>
  <si>
    <t>VitAnimals консервы д/кошек Индейка 125гр *10 ламистер</t>
  </si>
  <si>
    <t>55195</t>
  </si>
  <si>
    <t>VitAnimals консервы д/кошек Мясное ассорти 125гр *10 ламистер</t>
  </si>
  <si>
    <t>55196</t>
  </si>
  <si>
    <t>VitAnimals консервы д/кошек Цыпленок 125гр *10 ламистер</t>
  </si>
  <si>
    <t>55197</t>
  </si>
  <si>
    <t>VitAnimals консервы д/кошек Ягненок 125гр *10 ламистер</t>
  </si>
  <si>
    <t>55198</t>
  </si>
  <si>
    <t>VitAnimals консервы д/собак Говядина 125гр *10 ламистер</t>
  </si>
  <si>
    <t>53875</t>
  </si>
  <si>
    <t>VitAnimals консервы д/собак Говядина 410гр *12</t>
  </si>
  <si>
    <t>53880</t>
  </si>
  <si>
    <t>VitAnimals консервы д/собак Говядина 750гр*12</t>
  </si>
  <si>
    <t>55201</t>
  </si>
  <si>
    <t>VitAnimals консервы д/собак Говядина с печенью 410гр *12</t>
  </si>
  <si>
    <t>53877</t>
  </si>
  <si>
    <t>VitAnimals консервы д/собак Говядина с сердцем 410гр *12</t>
  </si>
  <si>
    <t>53881</t>
  </si>
  <si>
    <t>VitAnimals консервы д/собак Говядина с сердцем 750гр*12</t>
  </si>
  <si>
    <t>55200</t>
  </si>
  <si>
    <t>VitAnimals консервы д/собак Мясное ассорти 125гр *10 ламистер</t>
  </si>
  <si>
    <t>55202</t>
  </si>
  <si>
    <t>VitAnimals консервы д/собак Мясное ассорти 410гр *12</t>
  </si>
  <si>
    <t>53882</t>
  </si>
  <si>
    <t>VitAnimals консервы д/собак Мясное ассорти 750гр*12</t>
  </si>
  <si>
    <t>53883</t>
  </si>
  <si>
    <t>VitAnimals консервы д/собак Цыпленок 750гр*12</t>
  </si>
  <si>
    <t>55901</t>
  </si>
  <si>
    <t>VitAnimals консервы д/собак Ягненок с индейкой 125гр *10 ламистер</t>
  </si>
  <si>
    <t>53879</t>
  </si>
  <si>
    <t>VitAnimals консервы д/собак Ягненок с рисом 410гр *12</t>
  </si>
  <si>
    <t>53884</t>
  </si>
  <si>
    <t>VitAnimals консервы д/собак Ягненок с рисом 750гр*12</t>
  </si>
  <si>
    <t>47113</t>
  </si>
  <si>
    <t>VitAnimals консервы д/Щенков Говядина 125гр *10 ламистер</t>
  </si>
  <si>
    <t>53874</t>
  </si>
  <si>
    <t>VitAnimals консервы д/Щенков Говядина 410гр *12</t>
  </si>
  <si>
    <t>29823</t>
  </si>
  <si>
    <t>BioMenu ADULT Консервы д/кошек мясной паштет с Индейкой  95%-МЯСО 100гр*24</t>
  </si>
  <si>
    <t>29824</t>
  </si>
  <si>
    <t>BioMenu ADULT Консервы д/кошек мясной паштет с Кроликом  95%-МЯСО 100гр*24</t>
  </si>
  <si>
    <t>29826</t>
  </si>
  <si>
    <t>BioMenu ADULT Консервы д/кошек мясной паштет с Ягненком  95%-МЯСО 100гр*24</t>
  </si>
  <si>
    <t>29827</t>
  </si>
  <si>
    <t>BioMenu ADULT Консервы д/кошек мясной паштет с Языком  95%-МЯСО 100гр*24</t>
  </si>
  <si>
    <t>29793</t>
  </si>
  <si>
    <t>BioMenu ADULT Консервы д/собак Говядина 95%-МЯСО 100гр*24</t>
  </si>
  <si>
    <t>45158</t>
  </si>
  <si>
    <t>BioMenu ADULT Консервы д/собак Говядина 95%-МЯСО 410гр*12</t>
  </si>
  <si>
    <t>29794</t>
  </si>
  <si>
    <t>BioMenu ADULT Консервы д/собак Говядина/Ягненок 95%-МЯСО 100гр*24</t>
  </si>
  <si>
    <t>45015</t>
  </si>
  <si>
    <t>BioMenu ADULT Консервы д/собак Говядина/Ягненок 95%-МЯСО 410гр*12</t>
  </si>
  <si>
    <t>29795</t>
  </si>
  <si>
    <t>BioMenu ADULT Консервы д/собак Мясное ассорти 95%-МЯСО 100гр*24</t>
  </si>
  <si>
    <t>45021</t>
  </si>
  <si>
    <t>BioMenu ADULT Консервы д/собак Мясное ассорти 95%-МЯСО 410гр*12</t>
  </si>
  <si>
    <t>29796</t>
  </si>
  <si>
    <t>BioMenu ADULT Консервы д/собак Цыпленок с Ананасами 95%-МЯСО 100гр *24</t>
  </si>
  <si>
    <t>45413</t>
  </si>
  <si>
    <t>BioMenu ADULT Консервы д/собак Цыпленок с Ананасами 95%-МЯСО 410гр*12</t>
  </si>
  <si>
    <t>29821</t>
  </si>
  <si>
    <t>BioMenu KITTEN Консервы д/КОТЯТ мясной паштет с Говядиной  95%-МЯСО 100гр*24</t>
  </si>
  <si>
    <t>29822</t>
  </si>
  <si>
    <t>BioMenu KITTEN Консервы д/КОТЯТ паштет Мясное ассорти  95%-МЯСО 100гр*24</t>
  </si>
  <si>
    <t>47467</t>
  </si>
  <si>
    <t>BioMenu LIGHT Консервы д/собак Индейка с коричневым рисом  93%-МЯСО 410гр*12</t>
  </si>
  <si>
    <t>29814</t>
  </si>
  <si>
    <t>BioMenu LIGHT Консервы д/собак Индейка с коричневым рисом 93%-МЯСО 100гр*24</t>
  </si>
  <si>
    <t>29797</t>
  </si>
  <si>
    <t>BioMenu PUPPY Консервы д/ЩЕНКОВ Говядина 95%-МЯСО 100гр*24</t>
  </si>
  <si>
    <t>45020</t>
  </si>
  <si>
    <t>BioMenu PUPPY Консервы д/ЩЕНКОВ Говядина 95%-МЯСО 410гр*12</t>
  </si>
  <si>
    <t>29798</t>
  </si>
  <si>
    <t>BioMenu PUPPY Консервы д/ЩЕНКОВ Индейка 95%-МЯСО 100гр*24</t>
  </si>
  <si>
    <t>45174</t>
  </si>
  <si>
    <t>BioMenu PUPPY Консервы д/ЩЕНКОВ Индейка 95%-МЯСО 410гр*12</t>
  </si>
  <si>
    <t>29828</t>
  </si>
  <si>
    <t>BioMenu SENSITIVE Консервы д/кошек мясной паштет с Перепелкой  95%-МЯСО 100гр*24</t>
  </si>
  <si>
    <t>29799</t>
  </si>
  <si>
    <t>BioMenu SENSITIVE Консервы д/собак Индейка/Кролик 95%-МЯСО 100гр*24</t>
  </si>
  <si>
    <t>47535</t>
  </si>
  <si>
    <t>BioMenu SENSITIVE Консервы д/собак Индейка/Кролик 95%-МЯСО 410гр*12</t>
  </si>
  <si>
    <t>47536</t>
  </si>
  <si>
    <t>BioMenu SENSITIVE Консервы д/собак Перепелка  95%-МЯСО 410гр*12</t>
  </si>
  <si>
    <t>29810</t>
  </si>
  <si>
    <t>BioMenu SENSITIVE Консервы д/собак Перепелка 95%-МЯСО 100гр*24</t>
  </si>
  <si>
    <t>68781</t>
  </si>
  <si>
    <t>BioMenu Консервы д/собак лакомство Говядина в желе 150гр*10</t>
  </si>
  <si>
    <t>100994</t>
  </si>
  <si>
    <t>BioMenu Консервы д/собак лакомство Говядина в желе 300гр*10</t>
  </si>
  <si>
    <t>68782</t>
  </si>
  <si>
    <t>BioMenu Консервы д/собак лакомство Желудочки куриные в желе 150гр*10</t>
  </si>
  <si>
    <t>100995</t>
  </si>
  <si>
    <t>BioMenu Консервы д/собак лакомство Желудочки куриные в желе 300гр*10</t>
  </si>
  <si>
    <t>68783</t>
  </si>
  <si>
    <t>BioMenu Консервы д/собак лакомство Печень говяжья в желе 150гр*10</t>
  </si>
  <si>
    <t>100996</t>
  </si>
  <si>
    <t>BioMenu Консервы д/собак лакомство Печень говяжья в желе 300гр*10</t>
  </si>
  <si>
    <t>79267</t>
  </si>
  <si>
    <t>BioMenu Консервы д/собак лакомство Рубец говяжий в желе 150гр*10</t>
  </si>
  <si>
    <t>100997</t>
  </si>
  <si>
    <t>BioMenu Консервы д/собак лакомство Рубец говяжий в желе 300гр*10</t>
  </si>
  <si>
    <t>68784</t>
  </si>
  <si>
    <t>BioMenu Консервы д/собак лакомство Сердце говяжье в желе 150гр*10</t>
  </si>
  <si>
    <t>100998</t>
  </si>
  <si>
    <t>BioMenu Консервы д/собак лакомство Сердце говяжье в желе 300гр*10</t>
  </si>
  <si>
    <t>68785</t>
  </si>
  <si>
    <t>BioMenu Консервы д/собак лакомство Сердце куриное в желе 150гр*10</t>
  </si>
  <si>
    <t>100999</t>
  </si>
  <si>
    <t>BioMenu Консервы д/собак лакомство Сердце куриное в желе 300гр*10</t>
  </si>
  <si>
    <t>68786</t>
  </si>
  <si>
    <t>BioMenu Консервы д/собак лакомство Филе цыпленка в желе 150гр*10</t>
  </si>
  <si>
    <t>101000</t>
  </si>
  <si>
    <t>BioMenu Консервы д/собак лакомство Филе цыпленка в желе 300гр*10</t>
  </si>
  <si>
    <t>ТМ</t>
  </si>
  <si>
    <t>VitAnimals</t>
  </si>
  <si>
    <t>BioMenu</t>
  </si>
  <si>
    <t>% повышения</t>
  </si>
  <si>
    <t xml:space="preserve">ДОГ ЛАНЧ консервы д/собак Ягненок с потрошками и рисом в желе 750гр*12 </t>
  </si>
  <si>
    <t>Новая цена с 1.12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</si>
</sst>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1" xfId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0"/>
  <sheetViews>
    <sheetView tabSelected="1" workbookViewId="0">
      <selection activeCell="F5" sqref="F5"/>
    </sheetView>
  </sheetViews>
  <sheetFormatPr defaultColWidth="9.109375" defaultRowHeight="13.2"/>
  <cols>
    <col min="1" max="1" width="10.6640625"/>
    <col min="2" max="2" width="15.109375" customWidth="1"/>
    <col min="3" max="3" width="90.5546875" customWidth="1"/>
    <col min="4" max="4" width="12.6640625" customWidth="1"/>
    <col min="5" max="5" width="20.44140625" customWidth="1"/>
    <col min="6" max="6" width="15.21875" customWidth="1"/>
  </cols>
  <sheetData>
    <row r="1" spans="1:7">
      <c r="A1" s="4"/>
      <c r="B1" s="4"/>
      <c r="C1" s="4"/>
      <c r="D1" s="17"/>
      <c r="E1" s="19" t="s">
        <v>184</v>
      </c>
      <c r="F1" s="18"/>
      <c r="G1" s="4"/>
    </row>
    <row r="2" spans="1:7" ht="15.6">
      <c r="A2" s="5" t="s">
        <v>0</v>
      </c>
      <c r="B2" s="6" t="s">
        <v>179</v>
      </c>
      <c r="C2" s="5" t="s">
        <v>1</v>
      </c>
      <c r="D2" s="10" t="s">
        <v>2</v>
      </c>
      <c r="E2" s="1" t="s">
        <v>2</v>
      </c>
      <c r="F2" s="11" t="s">
        <v>182</v>
      </c>
      <c r="G2" s="4"/>
    </row>
    <row r="3" spans="1:7" ht="15.6">
      <c r="A3" s="3" t="s">
        <v>109</v>
      </c>
      <c r="B3" s="3" t="s">
        <v>181</v>
      </c>
      <c r="C3" s="3" t="s">
        <v>110</v>
      </c>
      <c r="D3" s="12">
        <v>40.54</v>
      </c>
      <c r="E3" s="2">
        <v>46.62</v>
      </c>
      <c r="F3" s="13">
        <f t="shared" ref="F3:F34" si="0">E3/D3-1</f>
        <v>0.14997533300443999</v>
      </c>
      <c r="G3" s="4"/>
    </row>
    <row r="4" spans="1:7" ht="15.6">
      <c r="A4" s="3" t="s">
        <v>113</v>
      </c>
      <c r="B4" s="3" t="s">
        <v>181</v>
      </c>
      <c r="C4" s="3" t="s">
        <v>114</v>
      </c>
      <c r="D4" s="12">
        <v>40.54</v>
      </c>
      <c r="E4" s="2">
        <v>46.62</v>
      </c>
      <c r="F4" s="13">
        <f t="shared" si="0"/>
        <v>0.14997533300443999</v>
      </c>
      <c r="G4" s="4"/>
    </row>
    <row r="5" spans="1:7" ht="15.6">
      <c r="A5" s="3" t="s">
        <v>117</v>
      </c>
      <c r="B5" s="3" t="s">
        <v>181</v>
      </c>
      <c r="C5" s="3" t="s">
        <v>118</v>
      </c>
      <c r="D5" s="12">
        <v>40.54</v>
      </c>
      <c r="E5" s="2">
        <v>46.62</v>
      </c>
      <c r="F5" s="13">
        <f t="shared" si="0"/>
        <v>0.14997533300443999</v>
      </c>
      <c r="G5" s="4"/>
    </row>
    <row r="6" spans="1:7" ht="15.6">
      <c r="A6" s="3" t="s">
        <v>121</v>
      </c>
      <c r="B6" s="3" t="s">
        <v>181</v>
      </c>
      <c r="C6" s="3" t="s">
        <v>122</v>
      </c>
      <c r="D6" s="12">
        <v>40.54</v>
      </c>
      <c r="E6" s="2">
        <v>46.62</v>
      </c>
      <c r="F6" s="13">
        <f t="shared" si="0"/>
        <v>0.14997533300443999</v>
      </c>
      <c r="G6" s="4"/>
    </row>
    <row r="7" spans="1:7" ht="15.6">
      <c r="A7" s="3" t="s">
        <v>131</v>
      </c>
      <c r="B7" s="3" t="s">
        <v>181</v>
      </c>
      <c r="C7" s="3" t="s">
        <v>132</v>
      </c>
      <c r="D7" s="12">
        <v>40.54</v>
      </c>
      <c r="E7" s="2">
        <v>46.62</v>
      </c>
      <c r="F7" s="13">
        <f t="shared" si="0"/>
        <v>0.14997533300443999</v>
      </c>
      <c r="G7" s="4"/>
    </row>
    <row r="8" spans="1:7" ht="15.6">
      <c r="A8" s="3" t="s">
        <v>133</v>
      </c>
      <c r="B8" s="3" t="s">
        <v>181</v>
      </c>
      <c r="C8" s="3" t="s">
        <v>134</v>
      </c>
      <c r="D8" s="12">
        <v>40.54</v>
      </c>
      <c r="E8" s="2">
        <v>46.62</v>
      </c>
      <c r="F8" s="13">
        <f t="shared" si="0"/>
        <v>0.14997533300443999</v>
      </c>
      <c r="G8" s="4"/>
    </row>
    <row r="9" spans="1:7" ht="15.6">
      <c r="A9" s="3" t="s">
        <v>137</v>
      </c>
      <c r="B9" s="3" t="s">
        <v>181</v>
      </c>
      <c r="C9" s="3" t="s">
        <v>138</v>
      </c>
      <c r="D9" s="12">
        <v>40.54</v>
      </c>
      <c r="E9" s="2">
        <v>46.62</v>
      </c>
      <c r="F9" s="13">
        <f t="shared" si="0"/>
        <v>0.14997533300443999</v>
      </c>
      <c r="G9" s="4"/>
    </row>
    <row r="10" spans="1:7" ht="15.6">
      <c r="A10" s="3" t="s">
        <v>143</v>
      </c>
      <c r="B10" s="3" t="s">
        <v>181</v>
      </c>
      <c r="C10" s="3" t="s">
        <v>144</v>
      </c>
      <c r="D10" s="12">
        <v>40.54</v>
      </c>
      <c r="E10" s="2">
        <v>46.62</v>
      </c>
      <c r="F10" s="13">
        <f t="shared" si="0"/>
        <v>0.14997533300443999</v>
      </c>
      <c r="G10" s="4"/>
    </row>
    <row r="11" spans="1:7" ht="15.6">
      <c r="A11" s="3" t="s">
        <v>149</v>
      </c>
      <c r="B11" s="3" t="s">
        <v>181</v>
      </c>
      <c r="C11" s="3" t="s">
        <v>150</v>
      </c>
      <c r="D11" s="12">
        <v>40.54</v>
      </c>
      <c r="E11" s="2">
        <v>46.62</v>
      </c>
      <c r="F11" s="13">
        <f t="shared" si="0"/>
        <v>0.14997533300443999</v>
      </c>
      <c r="G11" s="4"/>
    </row>
    <row r="12" spans="1:7">
      <c r="A12" s="3" t="s">
        <v>101</v>
      </c>
      <c r="B12" s="3" t="s">
        <v>181</v>
      </c>
      <c r="C12" s="8" t="s">
        <v>102</v>
      </c>
      <c r="D12" s="12">
        <v>38.69</v>
      </c>
      <c r="E12" s="9">
        <v>44</v>
      </c>
      <c r="F12" s="13">
        <f t="shared" si="0"/>
        <v>0.13724476608942893</v>
      </c>
      <c r="G12" s="4"/>
    </row>
    <row r="13" spans="1:7">
      <c r="A13" s="3" t="s">
        <v>103</v>
      </c>
      <c r="B13" s="3" t="s">
        <v>181</v>
      </c>
      <c r="C13" s="3" t="s">
        <v>104</v>
      </c>
      <c r="D13" s="12">
        <v>38.69</v>
      </c>
      <c r="E13" s="9">
        <v>44</v>
      </c>
      <c r="F13" s="13">
        <f t="shared" si="0"/>
        <v>0.13724476608942893</v>
      </c>
      <c r="G13" s="4"/>
    </row>
    <row r="14" spans="1:7">
      <c r="A14" s="3" t="s">
        <v>105</v>
      </c>
      <c r="B14" s="3" t="s">
        <v>181</v>
      </c>
      <c r="C14" s="3" t="s">
        <v>106</v>
      </c>
      <c r="D14" s="12">
        <v>38.69</v>
      </c>
      <c r="E14" s="9">
        <v>44</v>
      </c>
      <c r="F14" s="13">
        <f t="shared" si="0"/>
        <v>0.13724476608942893</v>
      </c>
      <c r="G14" s="4"/>
    </row>
    <row r="15" spans="1:7">
      <c r="A15" s="3" t="s">
        <v>107</v>
      </c>
      <c r="B15" s="3" t="s">
        <v>181</v>
      </c>
      <c r="C15" s="3" t="s">
        <v>108</v>
      </c>
      <c r="D15" s="12">
        <v>38.69</v>
      </c>
      <c r="E15" s="9">
        <v>44</v>
      </c>
      <c r="F15" s="13">
        <f t="shared" si="0"/>
        <v>0.13724476608942893</v>
      </c>
      <c r="G15" s="4"/>
    </row>
    <row r="16" spans="1:7" ht="15.6">
      <c r="A16" s="3" t="s">
        <v>125</v>
      </c>
      <c r="B16" s="3" t="s">
        <v>181</v>
      </c>
      <c r="C16" s="3" t="s">
        <v>126</v>
      </c>
      <c r="D16" s="12">
        <v>38.69</v>
      </c>
      <c r="E16" s="2">
        <v>44</v>
      </c>
      <c r="F16" s="13">
        <f t="shared" si="0"/>
        <v>0.13724476608942893</v>
      </c>
      <c r="G16" s="4"/>
    </row>
    <row r="17" spans="1:7" ht="15.6">
      <c r="A17" s="3" t="s">
        <v>127</v>
      </c>
      <c r="B17" s="3" t="s">
        <v>181</v>
      </c>
      <c r="C17" s="3" t="s">
        <v>128</v>
      </c>
      <c r="D17" s="12">
        <v>38.69</v>
      </c>
      <c r="E17" s="2">
        <v>44</v>
      </c>
      <c r="F17" s="13">
        <f t="shared" si="0"/>
        <v>0.13724476608942893</v>
      </c>
      <c r="G17" s="4"/>
    </row>
    <row r="18" spans="1:7" s="4" customFormat="1" ht="15.6">
      <c r="A18" s="3" t="s">
        <v>141</v>
      </c>
      <c r="B18" s="3" t="s">
        <v>181</v>
      </c>
      <c r="C18" s="3" t="s">
        <v>142</v>
      </c>
      <c r="D18" s="12">
        <v>38.69</v>
      </c>
      <c r="E18" s="2">
        <v>44</v>
      </c>
      <c r="F18" s="13">
        <f t="shared" si="0"/>
        <v>0.13724476608942893</v>
      </c>
    </row>
    <row r="19" spans="1:7" s="4" customFormat="1" ht="15.6">
      <c r="A19" s="3" t="s">
        <v>157</v>
      </c>
      <c r="B19" s="3" t="s">
        <v>181</v>
      </c>
      <c r="C19" s="3" t="s">
        <v>158</v>
      </c>
      <c r="D19" s="12">
        <v>120</v>
      </c>
      <c r="E19" s="2">
        <v>129.60000000000002</v>
      </c>
      <c r="F19" s="13">
        <f t="shared" si="0"/>
        <v>8.0000000000000293E-2</v>
      </c>
    </row>
    <row r="20" spans="1:7" s="4" customFormat="1" ht="15.6">
      <c r="A20" s="3" t="s">
        <v>161</v>
      </c>
      <c r="B20" s="3" t="s">
        <v>181</v>
      </c>
      <c r="C20" s="3" t="s">
        <v>162</v>
      </c>
      <c r="D20" s="12">
        <v>120</v>
      </c>
      <c r="E20" s="2">
        <v>129.60000000000002</v>
      </c>
      <c r="F20" s="13">
        <f t="shared" si="0"/>
        <v>8.0000000000000293E-2</v>
      </c>
    </row>
    <row r="21" spans="1:7" s="4" customFormat="1" ht="15.6">
      <c r="A21" s="3" t="s">
        <v>165</v>
      </c>
      <c r="B21" s="3" t="s">
        <v>181</v>
      </c>
      <c r="C21" s="3" t="s">
        <v>166</v>
      </c>
      <c r="D21" s="12">
        <v>120</v>
      </c>
      <c r="E21" s="2">
        <v>129.60000000000002</v>
      </c>
      <c r="F21" s="13">
        <f t="shared" si="0"/>
        <v>8.0000000000000293E-2</v>
      </c>
    </row>
    <row r="22" spans="1:7" s="4" customFormat="1" ht="15.6">
      <c r="A22" s="3" t="s">
        <v>169</v>
      </c>
      <c r="B22" s="3" t="s">
        <v>181</v>
      </c>
      <c r="C22" s="3" t="s">
        <v>170</v>
      </c>
      <c r="D22" s="12">
        <v>120</v>
      </c>
      <c r="E22" s="2">
        <v>129.60000000000002</v>
      </c>
      <c r="F22" s="13">
        <f t="shared" si="0"/>
        <v>8.0000000000000293E-2</v>
      </c>
    </row>
    <row r="23" spans="1:7" s="4" customFormat="1" ht="15.6">
      <c r="A23" s="3" t="s">
        <v>173</v>
      </c>
      <c r="B23" s="3" t="s">
        <v>181</v>
      </c>
      <c r="C23" s="3" t="s">
        <v>174</v>
      </c>
      <c r="D23" s="12">
        <v>120</v>
      </c>
      <c r="E23" s="2">
        <v>129.60000000000002</v>
      </c>
      <c r="F23" s="13">
        <f t="shared" si="0"/>
        <v>8.0000000000000293E-2</v>
      </c>
    </row>
    <row r="24" spans="1:7" s="4" customFormat="1" ht="15.6">
      <c r="A24" s="3" t="s">
        <v>177</v>
      </c>
      <c r="B24" s="3" t="s">
        <v>181</v>
      </c>
      <c r="C24" s="3" t="s">
        <v>178</v>
      </c>
      <c r="D24" s="12">
        <v>120</v>
      </c>
      <c r="E24" s="2">
        <v>129.60000000000002</v>
      </c>
      <c r="F24" s="13">
        <f t="shared" si="0"/>
        <v>8.0000000000000293E-2</v>
      </c>
    </row>
    <row r="25" spans="1:7" s="4" customFormat="1" ht="15.6">
      <c r="A25" s="3" t="s">
        <v>111</v>
      </c>
      <c r="B25" s="3" t="s">
        <v>181</v>
      </c>
      <c r="C25" s="3" t="s">
        <v>112</v>
      </c>
      <c r="D25" s="12">
        <v>95</v>
      </c>
      <c r="E25" s="2">
        <v>102.60000000000001</v>
      </c>
      <c r="F25" s="13">
        <f t="shared" si="0"/>
        <v>8.0000000000000071E-2</v>
      </c>
    </row>
    <row r="26" spans="1:7" ht="15.6">
      <c r="A26" s="3" t="s">
        <v>115</v>
      </c>
      <c r="B26" s="3" t="s">
        <v>181</v>
      </c>
      <c r="C26" s="3" t="s">
        <v>116</v>
      </c>
      <c r="D26" s="12">
        <v>95</v>
      </c>
      <c r="E26" s="2">
        <v>102.60000000000001</v>
      </c>
      <c r="F26" s="13">
        <f t="shared" si="0"/>
        <v>8.0000000000000071E-2</v>
      </c>
      <c r="G26" s="4"/>
    </row>
    <row r="27" spans="1:7" ht="15.6">
      <c r="A27" s="3" t="s">
        <v>119</v>
      </c>
      <c r="B27" s="3" t="s">
        <v>181</v>
      </c>
      <c r="C27" s="3" t="s">
        <v>120</v>
      </c>
      <c r="D27" s="12">
        <v>95</v>
      </c>
      <c r="E27" s="2">
        <v>102.60000000000001</v>
      </c>
      <c r="F27" s="13">
        <f t="shared" si="0"/>
        <v>8.0000000000000071E-2</v>
      </c>
      <c r="G27" s="4"/>
    </row>
    <row r="28" spans="1:7" ht="15.6">
      <c r="A28" s="3" t="s">
        <v>123</v>
      </c>
      <c r="B28" s="3" t="s">
        <v>181</v>
      </c>
      <c r="C28" s="3" t="s">
        <v>124</v>
      </c>
      <c r="D28" s="12">
        <v>95</v>
      </c>
      <c r="E28" s="2">
        <v>102.60000000000001</v>
      </c>
      <c r="F28" s="13">
        <f t="shared" si="0"/>
        <v>8.0000000000000071E-2</v>
      </c>
      <c r="G28" s="4"/>
    </row>
    <row r="29" spans="1:7" ht="15.6">
      <c r="A29" s="3" t="s">
        <v>129</v>
      </c>
      <c r="B29" s="3" t="s">
        <v>181</v>
      </c>
      <c r="C29" s="3" t="s">
        <v>130</v>
      </c>
      <c r="D29" s="12">
        <v>95</v>
      </c>
      <c r="E29" s="2">
        <v>102.60000000000001</v>
      </c>
      <c r="F29" s="13">
        <f t="shared" si="0"/>
        <v>8.0000000000000071E-2</v>
      </c>
      <c r="G29" s="4"/>
    </row>
    <row r="30" spans="1:7" ht="15.6">
      <c r="A30" s="3" t="s">
        <v>135</v>
      </c>
      <c r="B30" s="3" t="s">
        <v>181</v>
      </c>
      <c r="C30" s="3" t="s">
        <v>136</v>
      </c>
      <c r="D30" s="12">
        <v>95</v>
      </c>
      <c r="E30" s="2">
        <v>102.60000000000001</v>
      </c>
      <c r="F30" s="13">
        <f t="shared" si="0"/>
        <v>8.0000000000000071E-2</v>
      </c>
      <c r="G30" s="4"/>
    </row>
    <row r="31" spans="1:7" ht="15.6">
      <c r="A31" s="3" t="s">
        <v>139</v>
      </c>
      <c r="B31" s="3" t="s">
        <v>181</v>
      </c>
      <c r="C31" s="3" t="s">
        <v>140</v>
      </c>
      <c r="D31" s="12">
        <v>95</v>
      </c>
      <c r="E31" s="2">
        <v>102.60000000000001</v>
      </c>
      <c r="F31" s="13">
        <f t="shared" si="0"/>
        <v>8.0000000000000071E-2</v>
      </c>
      <c r="G31" s="4"/>
    </row>
    <row r="32" spans="1:7" ht="15.6">
      <c r="A32" s="3" t="s">
        <v>145</v>
      </c>
      <c r="B32" s="3" t="s">
        <v>181</v>
      </c>
      <c r="C32" s="3" t="s">
        <v>146</v>
      </c>
      <c r="D32" s="12">
        <v>95</v>
      </c>
      <c r="E32" s="2">
        <v>102.60000000000001</v>
      </c>
      <c r="F32" s="13">
        <f t="shared" si="0"/>
        <v>8.0000000000000071E-2</v>
      </c>
      <c r="G32" s="4"/>
    </row>
    <row r="33" spans="1:7" ht="15.6">
      <c r="A33" s="3" t="s">
        <v>147</v>
      </c>
      <c r="B33" s="3" t="s">
        <v>181</v>
      </c>
      <c r="C33" s="3" t="s">
        <v>148</v>
      </c>
      <c r="D33" s="12">
        <v>95</v>
      </c>
      <c r="E33" s="2">
        <v>102.60000000000001</v>
      </c>
      <c r="F33" s="13">
        <f t="shared" si="0"/>
        <v>8.0000000000000071E-2</v>
      </c>
      <c r="G33" s="4"/>
    </row>
    <row r="34" spans="1:7" ht="15.6">
      <c r="A34" s="3" t="s">
        <v>151</v>
      </c>
      <c r="B34" s="3" t="s">
        <v>181</v>
      </c>
      <c r="C34" s="3" t="s">
        <v>152</v>
      </c>
      <c r="D34" s="12">
        <v>69</v>
      </c>
      <c r="E34" s="2">
        <v>74.52000000000001</v>
      </c>
      <c r="F34" s="13">
        <f t="shared" si="0"/>
        <v>8.0000000000000071E-2</v>
      </c>
      <c r="G34" s="4"/>
    </row>
    <row r="35" spans="1:7" ht="15.6">
      <c r="A35" s="3" t="s">
        <v>155</v>
      </c>
      <c r="B35" s="3" t="s">
        <v>181</v>
      </c>
      <c r="C35" s="3" t="s">
        <v>156</v>
      </c>
      <c r="D35" s="12">
        <v>69</v>
      </c>
      <c r="E35" s="2">
        <v>74.52000000000001</v>
      </c>
      <c r="F35" s="13">
        <f t="shared" ref="F35:F66" si="1">E35/D35-1</f>
        <v>8.0000000000000071E-2</v>
      </c>
      <c r="G35" s="4"/>
    </row>
    <row r="36" spans="1:7" ht="15.6">
      <c r="A36" s="3" t="s">
        <v>159</v>
      </c>
      <c r="B36" s="3" t="s">
        <v>181</v>
      </c>
      <c r="C36" s="3" t="s">
        <v>160</v>
      </c>
      <c r="D36" s="12">
        <v>69</v>
      </c>
      <c r="E36" s="2">
        <v>74.52000000000001</v>
      </c>
      <c r="F36" s="13">
        <f t="shared" si="1"/>
        <v>8.0000000000000071E-2</v>
      </c>
      <c r="G36" s="4"/>
    </row>
    <row r="37" spans="1:7" ht="15.6">
      <c r="A37" s="3" t="s">
        <v>163</v>
      </c>
      <c r="B37" s="3" t="s">
        <v>181</v>
      </c>
      <c r="C37" s="3" t="s">
        <v>164</v>
      </c>
      <c r="D37" s="12">
        <v>69</v>
      </c>
      <c r="E37" s="2">
        <v>74.52000000000001</v>
      </c>
      <c r="F37" s="13">
        <f t="shared" si="1"/>
        <v>8.0000000000000071E-2</v>
      </c>
      <c r="G37" s="4"/>
    </row>
    <row r="38" spans="1:7" ht="15.6">
      <c r="A38" s="3" t="s">
        <v>167</v>
      </c>
      <c r="B38" s="3" t="s">
        <v>181</v>
      </c>
      <c r="C38" s="3" t="s">
        <v>168</v>
      </c>
      <c r="D38" s="12">
        <v>69</v>
      </c>
      <c r="E38" s="2">
        <v>74.52000000000001</v>
      </c>
      <c r="F38" s="13">
        <f t="shared" si="1"/>
        <v>8.0000000000000071E-2</v>
      </c>
      <c r="G38" s="4"/>
    </row>
    <row r="39" spans="1:7" ht="15.6">
      <c r="A39" s="3" t="s">
        <v>171</v>
      </c>
      <c r="B39" s="3" t="s">
        <v>181</v>
      </c>
      <c r="C39" s="3" t="s">
        <v>172</v>
      </c>
      <c r="D39" s="12">
        <v>69</v>
      </c>
      <c r="E39" s="2">
        <v>74.52000000000001</v>
      </c>
      <c r="F39" s="13">
        <f t="shared" si="1"/>
        <v>8.0000000000000071E-2</v>
      </c>
      <c r="G39" s="4"/>
    </row>
    <row r="40" spans="1:7" ht="15.6">
      <c r="A40" s="3" t="s">
        <v>175</v>
      </c>
      <c r="B40" s="3" t="s">
        <v>181</v>
      </c>
      <c r="C40" s="3" t="s">
        <v>176</v>
      </c>
      <c r="D40" s="12">
        <v>69</v>
      </c>
      <c r="E40" s="2">
        <v>74.52000000000001</v>
      </c>
      <c r="F40" s="13">
        <f t="shared" si="1"/>
        <v>8.0000000000000071E-2</v>
      </c>
      <c r="G40" s="4"/>
    </row>
    <row r="41" spans="1:7" ht="15.6">
      <c r="A41" s="3" t="s">
        <v>153</v>
      </c>
      <c r="B41" s="3" t="s">
        <v>181</v>
      </c>
      <c r="C41" s="3" t="s">
        <v>154</v>
      </c>
      <c r="D41" s="12">
        <v>120</v>
      </c>
      <c r="E41" s="2">
        <v>129.6</v>
      </c>
      <c r="F41" s="13">
        <f t="shared" si="1"/>
        <v>7.9999999999999849E-2</v>
      </c>
      <c r="G41" s="4"/>
    </row>
    <row r="42" spans="1:7" ht="15.6">
      <c r="A42" s="7" t="s">
        <v>59</v>
      </c>
      <c r="B42" s="7" t="s">
        <v>180</v>
      </c>
      <c r="C42" s="7" t="s">
        <v>60</v>
      </c>
      <c r="D42" s="14">
        <v>32.799999999999997</v>
      </c>
      <c r="E42" s="2">
        <v>37.72</v>
      </c>
      <c r="F42" s="15">
        <f t="shared" si="1"/>
        <v>0.15000000000000013</v>
      </c>
      <c r="G42" s="4"/>
    </row>
    <row r="43" spans="1:7" ht="15.6">
      <c r="A43" s="7" t="s">
        <v>61</v>
      </c>
      <c r="B43" s="7" t="s">
        <v>180</v>
      </c>
      <c r="C43" s="7" t="s">
        <v>62</v>
      </c>
      <c r="D43" s="14">
        <v>32.799999999999997</v>
      </c>
      <c r="E43" s="2">
        <v>37.72</v>
      </c>
      <c r="F43" s="15">
        <f t="shared" si="1"/>
        <v>0.15000000000000013</v>
      </c>
      <c r="G43" s="4"/>
    </row>
    <row r="44" spans="1:7" ht="15.6">
      <c r="A44" s="7" t="s">
        <v>63</v>
      </c>
      <c r="B44" s="7" t="s">
        <v>180</v>
      </c>
      <c r="C44" s="7" t="s">
        <v>64</v>
      </c>
      <c r="D44" s="14">
        <v>32.799999999999997</v>
      </c>
      <c r="E44" s="2">
        <v>37.72</v>
      </c>
      <c r="F44" s="15">
        <f t="shared" si="1"/>
        <v>0.15000000000000013</v>
      </c>
      <c r="G44" s="4"/>
    </row>
    <row r="45" spans="1:7" ht="15.6">
      <c r="A45" s="7" t="s">
        <v>65</v>
      </c>
      <c r="B45" s="7" t="s">
        <v>180</v>
      </c>
      <c r="C45" s="7" t="s">
        <v>66</v>
      </c>
      <c r="D45" s="14">
        <v>32.799999999999997</v>
      </c>
      <c r="E45" s="2">
        <v>37.72</v>
      </c>
      <c r="F45" s="15">
        <f t="shared" si="1"/>
        <v>0.15000000000000013</v>
      </c>
      <c r="G45" s="4"/>
    </row>
    <row r="46" spans="1:7" ht="15.6">
      <c r="A46" s="7" t="s">
        <v>67</v>
      </c>
      <c r="B46" s="7" t="s">
        <v>180</v>
      </c>
      <c r="C46" s="7" t="s">
        <v>68</v>
      </c>
      <c r="D46" s="14">
        <v>32.799999999999997</v>
      </c>
      <c r="E46" s="2">
        <v>37.72</v>
      </c>
      <c r="F46" s="16">
        <f t="shared" si="1"/>
        <v>0.15000000000000013</v>
      </c>
      <c r="G46" s="4"/>
    </row>
    <row r="47" spans="1:7" ht="15.6">
      <c r="A47" s="7" t="s">
        <v>69</v>
      </c>
      <c r="B47" s="7" t="s">
        <v>180</v>
      </c>
      <c r="C47" s="7" t="s">
        <v>70</v>
      </c>
      <c r="D47" s="14">
        <v>32.799999999999997</v>
      </c>
      <c r="E47" s="2">
        <v>37.72</v>
      </c>
      <c r="F47" s="16">
        <f t="shared" si="1"/>
        <v>0.15000000000000013</v>
      </c>
      <c r="G47" s="4"/>
    </row>
    <row r="48" spans="1:7" ht="15.6">
      <c r="A48" s="3" t="s">
        <v>71</v>
      </c>
      <c r="B48" s="3" t="s">
        <v>180</v>
      </c>
      <c r="C48" s="3" t="s">
        <v>72</v>
      </c>
      <c r="D48" s="12">
        <v>30.42</v>
      </c>
      <c r="E48" s="2">
        <v>34.979999999999997</v>
      </c>
      <c r="F48" s="13">
        <f t="shared" si="1"/>
        <v>0.14990138067061132</v>
      </c>
      <c r="G48" s="4"/>
    </row>
    <row r="49" spans="1:7" ht="15.6">
      <c r="A49" s="3" t="s">
        <v>83</v>
      </c>
      <c r="B49" s="3" t="s">
        <v>180</v>
      </c>
      <c r="C49" s="3" t="s">
        <v>84</v>
      </c>
      <c r="D49" s="12">
        <v>30.42</v>
      </c>
      <c r="E49" s="2">
        <v>34.979999999999997</v>
      </c>
      <c r="F49" s="13">
        <f t="shared" si="1"/>
        <v>0.14990138067061132</v>
      </c>
      <c r="G49" s="4"/>
    </row>
    <row r="50" spans="1:7" ht="15.6">
      <c r="A50" s="3" t="s">
        <v>91</v>
      </c>
      <c r="B50" s="3" t="s">
        <v>180</v>
      </c>
      <c r="C50" s="3" t="s">
        <v>92</v>
      </c>
      <c r="D50" s="12">
        <v>30.42</v>
      </c>
      <c r="E50" s="2">
        <v>34.979999999999997</v>
      </c>
      <c r="F50" s="13">
        <f t="shared" si="1"/>
        <v>0.14990138067061132</v>
      </c>
      <c r="G50" s="4"/>
    </row>
    <row r="51" spans="1:7" ht="15.6">
      <c r="A51" s="3" t="s">
        <v>97</v>
      </c>
      <c r="B51" s="3" t="s">
        <v>180</v>
      </c>
      <c r="C51" s="3" t="s">
        <v>98</v>
      </c>
      <c r="D51" s="12">
        <v>30.42</v>
      </c>
      <c r="E51" s="2">
        <v>34.979999999999997</v>
      </c>
      <c r="F51" s="13">
        <f t="shared" si="1"/>
        <v>0.14990138067061132</v>
      </c>
      <c r="G51" s="4"/>
    </row>
    <row r="52" spans="1:7" ht="15.6">
      <c r="A52" s="3" t="s">
        <v>75</v>
      </c>
      <c r="B52" s="3" t="s">
        <v>180</v>
      </c>
      <c r="C52" s="3" t="s">
        <v>76</v>
      </c>
      <c r="D52" s="12">
        <v>106.49</v>
      </c>
      <c r="E52" s="2">
        <v>122.45</v>
      </c>
      <c r="F52" s="13">
        <f t="shared" si="1"/>
        <v>0.14987322753310184</v>
      </c>
      <c r="G52" s="4"/>
    </row>
    <row r="53" spans="1:7" ht="15.6">
      <c r="A53" s="3" t="s">
        <v>81</v>
      </c>
      <c r="B53" s="3" t="s">
        <v>180</v>
      </c>
      <c r="C53" s="3" t="s">
        <v>82</v>
      </c>
      <c r="D53" s="12">
        <v>106.49</v>
      </c>
      <c r="E53" s="2">
        <v>122.45</v>
      </c>
      <c r="F53" s="13">
        <f t="shared" si="1"/>
        <v>0.14987322753310184</v>
      </c>
      <c r="G53" s="4"/>
    </row>
    <row r="54" spans="1:7" ht="15.6">
      <c r="A54" s="3" t="s">
        <v>87</v>
      </c>
      <c r="B54" s="3" t="s">
        <v>180</v>
      </c>
      <c r="C54" s="3" t="s">
        <v>88</v>
      </c>
      <c r="D54" s="12">
        <v>106.49</v>
      </c>
      <c r="E54" s="2">
        <v>122.45</v>
      </c>
      <c r="F54" s="13">
        <f t="shared" si="1"/>
        <v>0.14987322753310184</v>
      </c>
      <c r="G54" s="4"/>
    </row>
    <row r="55" spans="1:7" ht="15.6">
      <c r="A55" s="3" t="s">
        <v>89</v>
      </c>
      <c r="B55" s="3" t="s">
        <v>180</v>
      </c>
      <c r="C55" s="3" t="s">
        <v>90</v>
      </c>
      <c r="D55" s="12">
        <v>106.49</v>
      </c>
      <c r="E55" s="2">
        <v>122.45</v>
      </c>
      <c r="F55" s="13">
        <f t="shared" si="1"/>
        <v>0.14987322753310184</v>
      </c>
      <c r="G55" s="4"/>
    </row>
    <row r="56" spans="1:7" ht="15.6">
      <c r="A56" s="3" t="s">
        <v>95</v>
      </c>
      <c r="B56" s="3" t="s">
        <v>180</v>
      </c>
      <c r="C56" s="3" t="s">
        <v>96</v>
      </c>
      <c r="D56" s="12">
        <v>106.49</v>
      </c>
      <c r="E56" s="2">
        <v>122.45</v>
      </c>
      <c r="F56" s="13">
        <f t="shared" si="1"/>
        <v>0.14987322753310184</v>
      </c>
      <c r="G56" s="4"/>
    </row>
    <row r="57" spans="1:7" ht="15.6">
      <c r="A57" s="3" t="s">
        <v>73</v>
      </c>
      <c r="B57" s="3" t="s">
        <v>180</v>
      </c>
      <c r="C57" s="3" t="s">
        <v>74</v>
      </c>
      <c r="D57" s="12">
        <v>63.2</v>
      </c>
      <c r="E57" s="2">
        <v>68.256000000000014</v>
      </c>
      <c r="F57" s="13">
        <f t="shared" si="1"/>
        <v>8.0000000000000071E-2</v>
      </c>
      <c r="G57" s="4"/>
    </row>
    <row r="58" spans="1:7" ht="15.6">
      <c r="A58" s="3" t="s">
        <v>77</v>
      </c>
      <c r="B58" s="3" t="s">
        <v>180</v>
      </c>
      <c r="C58" s="3" t="s">
        <v>78</v>
      </c>
      <c r="D58" s="12">
        <v>63.2</v>
      </c>
      <c r="E58" s="2">
        <v>68.256000000000014</v>
      </c>
      <c r="F58" s="13">
        <f t="shared" si="1"/>
        <v>8.0000000000000071E-2</v>
      </c>
      <c r="G58" s="4"/>
    </row>
    <row r="59" spans="1:7" ht="15.6">
      <c r="A59" s="3" t="s">
        <v>79</v>
      </c>
      <c r="B59" s="3" t="s">
        <v>180</v>
      </c>
      <c r="C59" s="3" t="s">
        <v>80</v>
      </c>
      <c r="D59" s="12">
        <v>63.2</v>
      </c>
      <c r="E59" s="2">
        <v>68.256000000000014</v>
      </c>
      <c r="F59" s="13">
        <f t="shared" si="1"/>
        <v>8.0000000000000071E-2</v>
      </c>
      <c r="G59" s="4"/>
    </row>
    <row r="60" spans="1:7" ht="15.6">
      <c r="A60" s="3" t="s">
        <v>85</v>
      </c>
      <c r="B60" s="3" t="s">
        <v>180</v>
      </c>
      <c r="C60" s="3" t="s">
        <v>86</v>
      </c>
      <c r="D60" s="12">
        <v>63.2</v>
      </c>
      <c r="E60" s="2">
        <v>68.256000000000014</v>
      </c>
      <c r="F60" s="13">
        <f t="shared" si="1"/>
        <v>8.0000000000000071E-2</v>
      </c>
      <c r="G60" s="4"/>
    </row>
    <row r="61" spans="1:7" ht="15.6">
      <c r="A61" s="3" t="s">
        <v>93</v>
      </c>
      <c r="B61" s="3" t="s">
        <v>180</v>
      </c>
      <c r="C61" s="3" t="s">
        <v>94</v>
      </c>
      <c r="D61" s="12">
        <v>63.2</v>
      </c>
      <c r="E61" s="2">
        <v>68.256000000000014</v>
      </c>
      <c r="F61" s="13">
        <f t="shared" si="1"/>
        <v>8.0000000000000071E-2</v>
      </c>
      <c r="G61" s="4"/>
    </row>
    <row r="62" spans="1:7" ht="15.6">
      <c r="A62" s="3" t="s">
        <v>99</v>
      </c>
      <c r="B62" s="3" t="s">
        <v>180</v>
      </c>
      <c r="C62" s="3" t="s">
        <v>100</v>
      </c>
      <c r="D62" s="12">
        <v>63.2</v>
      </c>
      <c r="E62" s="2">
        <v>68.256000000000014</v>
      </c>
      <c r="F62" s="13">
        <f t="shared" si="1"/>
        <v>8.0000000000000071E-2</v>
      </c>
      <c r="G62" s="4"/>
    </row>
    <row r="63" spans="1:7" ht="15.6">
      <c r="A63" s="3" t="s">
        <v>6</v>
      </c>
      <c r="B63" s="3" t="s">
        <v>3</v>
      </c>
      <c r="C63" s="3" t="s">
        <v>7</v>
      </c>
      <c r="D63" s="12">
        <v>29.96</v>
      </c>
      <c r="E63" s="2">
        <v>34.450000000000003</v>
      </c>
      <c r="F63" s="13">
        <f t="shared" si="1"/>
        <v>0.14986648865153551</v>
      </c>
      <c r="G63" s="4"/>
    </row>
    <row r="64" spans="1:7" ht="15.6">
      <c r="A64" s="3" t="s">
        <v>8</v>
      </c>
      <c r="B64" s="3" t="s">
        <v>3</v>
      </c>
      <c r="C64" s="3" t="s">
        <v>9</v>
      </c>
      <c r="D64" s="12">
        <v>29.96</v>
      </c>
      <c r="E64" s="2">
        <v>34.450000000000003</v>
      </c>
      <c r="F64" s="13">
        <f t="shared" si="1"/>
        <v>0.14986648865153551</v>
      </c>
      <c r="G64" s="4"/>
    </row>
    <row r="65" spans="1:7" ht="15.6">
      <c r="A65" s="3" t="s">
        <v>30</v>
      </c>
      <c r="B65" s="3" t="s">
        <v>3</v>
      </c>
      <c r="C65" s="3" t="s">
        <v>31</v>
      </c>
      <c r="D65" s="12">
        <v>29.96</v>
      </c>
      <c r="E65" s="2">
        <v>34.450000000000003</v>
      </c>
      <c r="F65" s="13">
        <f t="shared" si="1"/>
        <v>0.14986648865153551</v>
      </c>
      <c r="G65" s="4"/>
    </row>
    <row r="66" spans="1:7" ht="15.6">
      <c r="A66" s="3" t="s">
        <v>4</v>
      </c>
      <c r="B66" s="3" t="s">
        <v>3</v>
      </c>
      <c r="C66" s="3" t="s">
        <v>5</v>
      </c>
      <c r="D66" s="12">
        <v>29.96</v>
      </c>
      <c r="E66" s="2">
        <v>34.450000000000003</v>
      </c>
      <c r="F66" s="13">
        <f t="shared" si="1"/>
        <v>0.14986648865153551</v>
      </c>
      <c r="G66" s="4"/>
    </row>
    <row r="67" spans="1:7" ht="15.6">
      <c r="A67" s="3" t="s">
        <v>10</v>
      </c>
      <c r="B67" s="3" t="s">
        <v>3</v>
      </c>
      <c r="C67" s="3" t="s">
        <v>11</v>
      </c>
      <c r="D67" s="12">
        <v>29.96</v>
      </c>
      <c r="E67" s="2">
        <v>34.450000000000003</v>
      </c>
      <c r="F67" s="13">
        <f t="shared" ref="F67:F90" si="2">E67/D67-1</f>
        <v>0.14986648865153551</v>
      </c>
      <c r="G67" s="4"/>
    </row>
    <row r="68" spans="1:7" ht="15.6">
      <c r="A68" s="3" t="s">
        <v>28</v>
      </c>
      <c r="B68" s="3" t="s">
        <v>3</v>
      </c>
      <c r="C68" s="3" t="s">
        <v>29</v>
      </c>
      <c r="D68" s="12">
        <v>29.96</v>
      </c>
      <c r="E68" s="2">
        <v>34.450000000000003</v>
      </c>
      <c r="F68" s="13">
        <f t="shared" si="2"/>
        <v>0.14986648865153551</v>
      </c>
      <c r="G68" s="4"/>
    </row>
    <row r="69" spans="1:7" ht="15.6">
      <c r="A69" s="3" t="s">
        <v>12</v>
      </c>
      <c r="B69" s="3" t="s">
        <v>3</v>
      </c>
      <c r="C69" s="3" t="s">
        <v>13</v>
      </c>
      <c r="D69" s="12">
        <v>29.96</v>
      </c>
      <c r="E69" s="2">
        <v>34.450000000000003</v>
      </c>
      <c r="F69" s="13">
        <f t="shared" si="2"/>
        <v>0.14986648865153551</v>
      </c>
      <c r="G69" s="4"/>
    </row>
    <row r="70" spans="1:7" ht="15.6">
      <c r="A70" s="3" t="s">
        <v>34</v>
      </c>
      <c r="B70" s="3" t="s">
        <v>3</v>
      </c>
      <c r="C70" s="3" t="s">
        <v>35</v>
      </c>
      <c r="D70" s="12">
        <v>103.99</v>
      </c>
      <c r="E70" s="2">
        <v>119</v>
      </c>
      <c r="F70" s="13">
        <f t="shared" si="2"/>
        <v>0.14434080200019239</v>
      </c>
      <c r="G70" s="4"/>
    </row>
    <row r="71" spans="1:7" ht="15.6">
      <c r="A71" s="3" t="s">
        <v>40</v>
      </c>
      <c r="B71" s="3" t="s">
        <v>3</v>
      </c>
      <c r="C71" s="3" t="s">
        <v>41</v>
      </c>
      <c r="D71" s="12">
        <v>103.99</v>
      </c>
      <c r="E71" s="2">
        <v>119</v>
      </c>
      <c r="F71" s="13">
        <f t="shared" si="2"/>
        <v>0.14434080200019239</v>
      </c>
      <c r="G71" s="4"/>
    </row>
    <row r="72" spans="1:7" ht="15.6">
      <c r="A72" s="3" t="s">
        <v>32</v>
      </c>
      <c r="B72" s="3" t="s">
        <v>3</v>
      </c>
      <c r="C72" s="3" t="s">
        <v>33</v>
      </c>
      <c r="D72" s="12">
        <v>103.99</v>
      </c>
      <c r="E72" s="2">
        <v>119</v>
      </c>
      <c r="F72" s="13">
        <f t="shared" si="2"/>
        <v>0.14434080200019239</v>
      </c>
      <c r="G72" s="4"/>
    </row>
    <row r="73" spans="1:7" ht="15.6">
      <c r="A73" s="3" t="s">
        <v>43</v>
      </c>
      <c r="B73" s="3" t="s">
        <v>3</v>
      </c>
      <c r="C73" s="3" t="s">
        <v>44</v>
      </c>
      <c r="D73" s="12">
        <v>103.99</v>
      </c>
      <c r="E73" s="2">
        <v>119</v>
      </c>
      <c r="F73" s="13">
        <f t="shared" si="2"/>
        <v>0.14434080200019239</v>
      </c>
      <c r="G73" s="4"/>
    </row>
    <row r="74" spans="1:7" ht="15.6">
      <c r="A74" s="3" t="s">
        <v>38</v>
      </c>
      <c r="B74" s="3" t="s">
        <v>3</v>
      </c>
      <c r="C74" s="3" t="s">
        <v>39</v>
      </c>
      <c r="D74" s="12">
        <v>103.99</v>
      </c>
      <c r="E74" s="2">
        <v>119</v>
      </c>
      <c r="F74" s="13">
        <f t="shared" si="2"/>
        <v>0.14434080200019239</v>
      </c>
      <c r="G74" s="4"/>
    </row>
    <row r="75" spans="1:7" ht="15.6">
      <c r="A75" s="3" t="s">
        <v>36</v>
      </c>
      <c r="B75" s="3" t="s">
        <v>3</v>
      </c>
      <c r="C75" s="3" t="s">
        <v>37</v>
      </c>
      <c r="D75" s="12">
        <v>103.99</v>
      </c>
      <c r="E75" s="2">
        <v>119</v>
      </c>
      <c r="F75" s="13">
        <f t="shared" si="2"/>
        <v>0.14434080200019239</v>
      </c>
      <c r="G75" s="4"/>
    </row>
    <row r="76" spans="1:7" ht="15.6">
      <c r="A76" s="3" t="s">
        <v>42</v>
      </c>
      <c r="B76" s="3" t="s">
        <v>3</v>
      </c>
      <c r="C76" s="3" t="s">
        <v>183</v>
      </c>
      <c r="D76" s="12">
        <v>103.99</v>
      </c>
      <c r="E76" s="2">
        <v>119</v>
      </c>
      <c r="F76" s="13">
        <f t="shared" si="2"/>
        <v>0.14434080200019239</v>
      </c>
      <c r="G76" s="4"/>
    </row>
    <row r="77" spans="1:7" ht="15.6">
      <c r="A77" s="3" t="s">
        <v>57</v>
      </c>
      <c r="B77" s="3" t="s">
        <v>3</v>
      </c>
      <c r="C77" s="3" t="s">
        <v>58</v>
      </c>
      <c r="D77" s="12">
        <v>47.18</v>
      </c>
      <c r="E77" s="2">
        <v>50.9544</v>
      </c>
      <c r="F77" s="13">
        <f t="shared" si="2"/>
        <v>8.0000000000000071E-2</v>
      </c>
      <c r="G77" s="4"/>
    </row>
    <row r="78" spans="1:7" ht="15.6">
      <c r="A78" s="3" t="s">
        <v>51</v>
      </c>
      <c r="B78" s="3" t="s">
        <v>3</v>
      </c>
      <c r="C78" s="3" t="s">
        <v>52</v>
      </c>
      <c r="D78" s="12">
        <v>47.18</v>
      </c>
      <c r="E78" s="2">
        <v>50.9544</v>
      </c>
      <c r="F78" s="13">
        <f t="shared" si="2"/>
        <v>8.0000000000000071E-2</v>
      </c>
      <c r="G78" s="4"/>
    </row>
    <row r="79" spans="1:7" ht="15.6">
      <c r="A79" s="3" t="s">
        <v>55</v>
      </c>
      <c r="B79" s="3" t="s">
        <v>3</v>
      </c>
      <c r="C79" s="3" t="s">
        <v>56</v>
      </c>
      <c r="D79" s="12">
        <v>47.18</v>
      </c>
      <c r="E79" s="2">
        <v>50.9544</v>
      </c>
      <c r="F79" s="13">
        <f t="shared" si="2"/>
        <v>8.0000000000000071E-2</v>
      </c>
      <c r="G79" s="4"/>
    </row>
    <row r="80" spans="1:7" ht="15.6">
      <c r="A80" s="3" t="s">
        <v>53</v>
      </c>
      <c r="B80" s="3" t="s">
        <v>3</v>
      </c>
      <c r="C80" s="3" t="s">
        <v>54</v>
      </c>
      <c r="D80" s="12">
        <v>47.18</v>
      </c>
      <c r="E80" s="2">
        <v>50.9544</v>
      </c>
      <c r="F80" s="13">
        <f t="shared" si="2"/>
        <v>8.0000000000000071E-2</v>
      </c>
      <c r="G80" s="4"/>
    </row>
    <row r="81" spans="1:7" ht="15.6">
      <c r="A81" s="3" t="s">
        <v>47</v>
      </c>
      <c r="B81" s="3" t="s">
        <v>3</v>
      </c>
      <c r="C81" s="3" t="s">
        <v>48</v>
      </c>
      <c r="D81" s="12">
        <v>110.48</v>
      </c>
      <c r="E81" s="2">
        <v>119.31840000000001</v>
      </c>
      <c r="F81" s="13">
        <f t="shared" si="2"/>
        <v>8.0000000000000071E-2</v>
      </c>
      <c r="G81" s="4"/>
    </row>
    <row r="82" spans="1:7" ht="15.6">
      <c r="A82" s="3" t="s">
        <v>45</v>
      </c>
      <c r="B82" s="3" t="s">
        <v>3</v>
      </c>
      <c r="C82" s="3" t="s">
        <v>46</v>
      </c>
      <c r="D82" s="12">
        <v>110.48</v>
      </c>
      <c r="E82" s="2">
        <v>119.31840000000001</v>
      </c>
      <c r="F82" s="13">
        <f t="shared" si="2"/>
        <v>8.0000000000000071E-2</v>
      </c>
      <c r="G82" s="4"/>
    </row>
    <row r="83" spans="1:7" ht="15.6">
      <c r="A83" s="3" t="s">
        <v>49</v>
      </c>
      <c r="B83" s="3" t="s">
        <v>3</v>
      </c>
      <c r="C83" s="3" t="s">
        <v>50</v>
      </c>
      <c r="D83" s="12">
        <v>110.48</v>
      </c>
      <c r="E83" s="2">
        <v>119.31840000000001</v>
      </c>
      <c r="F83" s="13">
        <f t="shared" si="2"/>
        <v>8.0000000000000071E-2</v>
      </c>
      <c r="G83" s="4"/>
    </row>
    <row r="84" spans="1:7" ht="15.6">
      <c r="A84" s="3" t="s">
        <v>18</v>
      </c>
      <c r="B84" s="3" t="s">
        <v>3</v>
      </c>
      <c r="C84" s="8" t="s">
        <v>19</v>
      </c>
      <c r="D84" s="12">
        <v>61.79</v>
      </c>
      <c r="E84" s="2">
        <v>66.733199999999997</v>
      </c>
      <c r="F84" s="13">
        <f t="shared" si="2"/>
        <v>7.9999999999999849E-2</v>
      </c>
      <c r="G84" s="4"/>
    </row>
    <row r="85" spans="1:7" ht="15.6">
      <c r="A85" s="3" t="s">
        <v>22</v>
      </c>
      <c r="B85" s="3" t="s">
        <v>3</v>
      </c>
      <c r="C85" s="3" t="s">
        <v>23</v>
      </c>
      <c r="D85" s="12">
        <v>61.79</v>
      </c>
      <c r="E85" s="2">
        <v>66.733199999999997</v>
      </c>
      <c r="F85" s="13">
        <f t="shared" si="2"/>
        <v>7.9999999999999849E-2</v>
      </c>
      <c r="G85" s="4"/>
    </row>
    <row r="86" spans="1:7" ht="15.6">
      <c r="A86" s="3" t="s">
        <v>20</v>
      </c>
      <c r="B86" s="3" t="s">
        <v>3</v>
      </c>
      <c r="C86" s="3" t="s">
        <v>21</v>
      </c>
      <c r="D86" s="12">
        <v>61.79</v>
      </c>
      <c r="E86" s="2">
        <v>66.733199999999997</v>
      </c>
      <c r="F86" s="13">
        <f t="shared" si="2"/>
        <v>7.9999999999999849E-2</v>
      </c>
      <c r="G86" s="4"/>
    </row>
    <row r="87" spans="1:7" ht="15.6">
      <c r="A87" s="3" t="s">
        <v>24</v>
      </c>
      <c r="B87" s="3" t="s">
        <v>3</v>
      </c>
      <c r="C87" s="3" t="s">
        <v>25</v>
      </c>
      <c r="D87" s="12">
        <v>61.79</v>
      </c>
      <c r="E87" s="2">
        <v>66.733199999999997</v>
      </c>
      <c r="F87" s="13">
        <f t="shared" si="2"/>
        <v>7.9999999999999849E-2</v>
      </c>
      <c r="G87" s="4"/>
    </row>
    <row r="88" spans="1:7" ht="15.6">
      <c r="A88" s="3" t="s">
        <v>26</v>
      </c>
      <c r="B88" s="3" t="s">
        <v>3</v>
      </c>
      <c r="C88" s="3" t="s">
        <v>27</v>
      </c>
      <c r="D88" s="12">
        <v>61.79</v>
      </c>
      <c r="E88" s="2">
        <v>66.733199999999997</v>
      </c>
      <c r="F88" s="13">
        <f t="shared" si="2"/>
        <v>7.9999999999999849E-2</v>
      </c>
      <c r="G88" s="4"/>
    </row>
    <row r="89" spans="1:7" ht="15.6">
      <c r="A89" s="3" t="s">
        <v>16</v>
      </c>
      <c r="B89" s="3" t="s">
        <v>3</v>
      </c>
      <c r="C89" s="3" t="s">
        <v>17</v>
      </c>
      <c r="D89" s="12">
        <v>61.79</v>
      </c>
      <c r="E89" s="2">
        <v>66.733199999999997</v>
      </c>
      <c r="F89" s="13">
        <f t="shared" si="2"/>
        <v>7.9999999999999849E-2</v>
      </c>
      <c r="G89" s="4"/>
    </row>
    <row r="90" spans="1:7" ht="15.6">
      <c r="A90" s="3" t="s">
        <v>14</v>
      </c>
      <c r="B90" s="3" t="s">
        <v>3</v>
      </c>
      <c r="C90" s="3" t="s">
        <v>15</v>
      </c>
      <c r="D90" s="12">
        <v>61.79</v>
      </c>
      <c r="E90" s="2">
        <v>66.733199999999997</v>
      </c>
      <c r="F90" s="13">
        <f t="shared" si="2"/>
        <v>7.9999999999999849E-2</v>
      </c>
      <c r="G90" s="4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New Консервы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 Пятова</dc:creator>
  <cp:lastModifiedBy>Fotin.AV</cp:lastModifiedBy>
  <dcterms:created xsi:type="dcterms:W3CDTF">2021-11-16T08:37:48Z</dcterms:created>
  <dcterms:modified xsi:type="dcterms:W3CDTF">2021-11-18T14:48:53Z</dcterms:modified>
</cp:coreProperties>
</file>