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J3" s="1"/>
  <c r="G4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G19"/>
  <c r="J19" s="1"/>
  <c r="G20"/>
  <c r="J20" s="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49"/>
  <c r="J49" s="1"/>
  <c r="G50"/>
  <c r="J50" s="1"/>
  <c r="G51"/>
  <c r="J51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0"/>
  <c r="J120" s="1"/>
  <c r="G121"/>
  <c r="J121" s="1"/>
  <c r="G122"/>
  <c r="J122" s="1"/>
  <c r="G123"/>
  <c r="J123" s="1"/>
  <c r="G124"/>
  <c r="J124" s="1"/>
  <c r="G125"/>
  <c r="J125" s="1"/>
  <c r="G2"/>
  <c r="J2" s="1"/>
</calcChain>
</file>

<file path=xl/sharedStrings.xml><?xml version="1.0" encoding="utf-8"?>
<sst xmlns="http://schemas.openxmlformats.org/spreadsheetml/2006/main" count="504" uniqueCount="383">
  <si>
    <t>Артикул</t>
  </si>
  <si>
    <t>Наименование</t>
  </si>
  <si>
    <t>Фасовка</t>
  </si>
  <si>
    <t>Штрих-код</t>
  </si>
  <si>
    <t>100978</t>
  </si>
  <si>
    <t>Рио 21240 Корм для ручного вскармливания птенцов 400г</t>
  </si>
  <si>
    <t>РИО</t>
  </si>
  <si>
    <t>100979</t>
  </si>
  <si>
    <t>Рио 22220 Лакомство д/птиц Полезные семена 240г</t>
  </si>
  <si>
    <t>100980</t>
  </si>
  <si>
    <t>Рио 22230 Лакомство д/птиц Луговые семена 240г</t>
  </si>
  <si>
    <t>4602533000159</t>
  </si>
  <si>
    <t>100981</t>
  </si>
  <si>
    <t>Рио 22240 Лакомство д/птиц Смесь для пения 240г</t>
  </si>
  <si>
    <t>4602533000173</t>
  </si>
  <si>
    <t>100982</t>
  </si>
  <si>
    <t>Рио 22250 Лакомство д/птиц Фрукты и орехи 160г</t>
  </si>
  <si>
    <t>4602533000197</t>
  </si>
  <si>
    <t>14862</t>
  </si>
  <si>
    <t>Фитокальцевит д/взрослых собак 500г</t>
  </si>
  <si>
    <t>4602533784981</t>
  </si>
  <si>
    <t>БИОФАРМТОКС</t>
  </si>
  <si>
    <t>14863</t>
  </si>
  <si>
    <t>Фитокальцевит д/кошек 250г</t>
  </si>
  <si>
    <t>4602533781065</t>
  </si>
  <si>
    <t>19660</t>
  </si>
  <si>
    <t>Литтл Уан 31010 Корм д/хомяков 400г</t>
  </si>
  <si>
    <t>4602533781447</t>
  </si>
  <si>
    <t>ЛИТТЛ УАН</t>
  </si>
  <si>
    <t>19775</t>
  </si>
  <si>
    <t>Литтл Уан 32050 Лакомство д/грызунов Сушеная морковь 200г</t>
  </si>
  <si>
    <t>4602533781584</t>
  </si>
  <si>
    <t>20390</t>
  </si>
  <si>
    <t>Рио 21010 Корм д/волнистых попугайчиков основной 500г</t>
  </si>
  <si>
    <t>4602533420711</t>
  </si>
  <si>
    <t>20563</t>
  </si>
  <si>
    <t>Рио 21060 Корм д/крупных попугаев основной 500г</t>
  </si>
  <si>
    <t>4602533781133</t>
  </si>
  <si>
    <t>20664</t>
  </si>
  <si>
    <t>Литтл Уан 31050 Корм д/крыс 400г</t>
  </si>
  <si>
    <t>4602533781454</t>
  </si>
  <si>
    <t>20702</t>
  </si>
  <si>
    <t>Литтл Уан 31020 Корм д/морских свинок 400г</t>
  </si>
  <si>
    <t>4602533781430</t>
  </si>
  <si>
    <t>22159</t>
  </si>
  <si>
    <t>Литтл Уан 31060 Корм д/мышей 400г</t>
  </si>
  <si>
    <t>4602533781461</t>
  </si>
  <si>
    <t>22715</t>
  </si>
  <si>
    <t>Рио 21030 Корм д/средних попугаев основной 500г</t>
  </si>
  <si>
    <t>4602533781102</t>
  </si>
  <si>
    <t>22736</t>
  </si>
  <si>
    <t>Рио 23010 Минеральная смесь д/всех видов птиц 520г</t>
  </si>
  <si>
    <t>4602533781423</t>
  </si>
  <si>
    <t>22754</t>
  </si>
  <si>
    <t>Рио 21040 Корм д/средних попугаев в период линьки 500г</t>
  </si>
  <si>
    <t>4602533781119</t>
  </si>
  <si>
    <t>22861</t>
  </si>
  <si>
    <t>Рио 21100 Корм д/экзотических птиц основной 500г</t>
  </si>
  <si>
    <t>4602533781393</t>
  </si>
  <si>
    <t>22959</t>
  </si>
  <si>
    <t>Рио 21070 Корм д/канареек основной 500г</t>
  </si>
  <si>
    <t>4602533781126</t>
  </si>
  <si>
    <t>23030</t>
  </si>
  <si>
    <t>Литтл Уан 31040 Корм д/молодых кроликов 400г</t>
  </si>
  <si>
    <t>4602533781621</t>
  </si>
  <si>
    <t>23106</t>
  </si>
  <si>
    <t>Литтл Уан 32010 Лакомство д/грызунов Кароб 200г</t>
  </si>
  <si>
    <t>4602533781577</t>
  </si>
  <si>
    <t>23266</t>
  </si>
  <si>
    <t>Литтл Уан 32030 Лакомство д/грызунов Воздушные зерна 100г</t>
  </si>
  <si>
    <t>4602533781607</t>
  </si>
  <si>
    <t>23544</t>
  </si>
  <si>
    <t>Рио 21080 Корм д/канареек в период линьки 500г</t>
  </si>
  <si>
    <t>4602533781409</t>
  </si>
  <si>
    <t>24025</t>
  </si>
  <si>
    <t>Литтл Уан 32040 Лакомство д/грызунов Фруктовая смесь 200г</t>
  </si>
  <si>
    <t>4602533781591</t>
  </si>
  <si>
    <t>24458</t>
  </si>
  <si>
    <t>Рио 21020 Корм д/волнистых попугайчиков в период линьки 500г</t>
  </si>
  <si>
    <t>4602533420728</t>
  </si>
  <si>
    <t>24505</t>
  </si>
  <si>
    <t>Литтл Уан 32020 Лакомство д/грызунов Травяные подушечки 100г</t>
  </si>
  <si>
    <t>4602533781614</t>
  </si>
  <si>
    <t>38011</t>
  </si>
  <si>
    <t>Рио 21130 Лакомство д/птиц Питательный шарик 90г</t>
  </si>
  <si>
    <t>4602533782178</t>
  </si>
  <si>
    <t>40763</t>
  </si>
  <si>
    <t>Рио 21022 Корм д/волнистых попугайчиков в период линьки 1кг</t>
  </si>
  <si>
    <t>4602533783458</t>
  </si>
  <si>
    <t>40764</t>
  </si>
  <si>
    <t>Рио 21042 Корм д/средних попугаев в период линьки 1кг</t>
  </si>
  <si>
    <t>4602533783472</t>
  </si>
  <si>
    <t>40765</t>
  </si>
  <si>
    <t>Рио 21072 Корм д/канареек основной 1кг+Подарок смесь Польза и энергия</t>
  </si>
  <si>
    <t>4602533783496</t>
  </si>
  <si>
    <t>41551</t>
  </si>
  <si>
    <t>Рио 21102 Корм д/экзотических птиц основной 1кг+Подарок смесь Польза и энергия</t>
  </si>
  <si>
    <t>4602533783519</t>
  </si>
  <si>
    <t>47247</t>
  </si>
  <si>
    <t>Литтл Уан 32130 Лакомство д/грызунов Кедровая шишка</t>
  </si>
  <si>
    <t>4602533782147</t>
  </si>
  <si>
    <t>47248</t>
  </si>
  <si>
    <t>Литтл Уан 33020 д/грызунов Ветви орешника 7шт</t>
  </si>
  <si>
    <t>4602533782154</t>
  </si>
  <si>
    <t>47249</t>
  </si>
  <si>
    <t>Литтл Уан 32170 Лакомство д/грызунов Ветви смородины 50г</t>
  </si>
  <si>
    <t>4602533782987</t>
  </si>
  <si>
    <t>47461</t>
  </si>
  <si>
    <t>Литтл Уан 32090 Лакомство д/грызунов Туннель "Вкусная лазейка" малый</t>
  </si>
  <si>
    <t>4602533782093</t>
  </si>
  <si>
    <t>47462</t>
  </si>
  <si>
    <t>Литтл Уан 32110 Лакомство д/грызунов Туннель "Вкусная лазейка" большой</t>
  </si>
  <si>
    <t>4602533782109</t>
  </si>
  <si>
    <t>47463</t>
  </si>
  <si>
    <t>Литтл Уан 32140 Лакомство д/грызунов Корень одуванчика 35г</t>
  </si>
  <si>
    <t>4602533782246</t>
  </si>
  <si>
    <t>48084</t>
  </si>
  <si>
    <t>Литтл Уан 32160 Лакомство д/грызунов Горошек плющеный 230г</t>
  </si>
  <si>
    <t>4602533782215</t>
  </si>
  <si>
    <t>49226</t>
  </si>
  <si>
    <t>Литтл Уан 32060 Лакомство д/грызунов Ягодное ассорти 200г</t>
  </si>
  <si>
    <t>4602533781737</t>
  </si>
  <si>
    <t>49432</t>
  </si>
  <si>
    <t>Литтл Уан 31080 Корм д/песчанок 400г</t>
  </si>
  <si>
    <t>4602533782567</t>
  </si>
  <si>
    <t>49434</t>
  </si>
  <si>
    <t>Литтл Уан 32070 Лакомство д/грызунов Цветочное лукошко 120г</t>
  </si>
  <si>
    <t>4602533782048</t>
  </si>
  <si>
    <t>49435</t>
  </si>
  <si>
    <t>Литтл Уан 32080 Лакомство д/грызунов Колокольчик 150г</t>
  </si>
  <si>
    <t>4602533782055</t>
  </si>
  <si>
    <t>49437</t>
  </si>
  <si>
    <t>Литтл Уан 33010 Песок для купания шиншилл 1кг</t>
  </si>
  <si>
    <t>4602533782239</t>
  </si>
  <si>
    <t>49438</t>
  </si>
  <si>
    <t>Литтл Уан 32180 Бисквиты д/грызунов Мини кукуруза</t>
  </si>
  <si>
    <t>4602533783038</t>
  </si>
  <si>
    <t>49440</t>
  </si>
  <si>
    <t>Рио 21032 Корм д/средних попугаев основной 1кг</t>
  </si>
  <si>
    <t>4602533783465</t>
  </si>
  <si>
    <t>49441</t>
  </si>
  <si>
    <t>Рио 21062 Корм д/крупных попугаев основной 1кг</t>
  </si>
  <si>
    <t>4602533783489</t>
  </si>
  <si>
    <t>49442</t>
  </si>
  <si>
    <t>Рио 22070 Лакомство д/птиц Сенегальское просо в колосьях 100г</t>
  </si>
  <si>
    <t>4602533782765</t>
  </si>
  <si>
    <t>49444</t>
  </si>
  <si>
    <t>Рио 22060 Лакомство д/птиц Кедровая шишка</t>
  </si>
  <si>
    <t>4602533782130</t>
  </si>
  <si>
    <t>49448</t>
  </si>
  <si>
    <t>Рио 22020 Лакомство д/птиц Кунжут 250г</t>
  </si>
  <si>
    <t>4602533781720</t>
  </si>
  <si>
    <t>49449</t>
  </si>
  <si>
    <t>Рио 22010 Лакомство д/птиц Абиссинский нуг 250г</t>
  </si>
  <si>
    <t>4602533781683</t>
  </si>
  <si>
    <t>49450</t>
  </si>
  <si>
    <t>Рио 23030 Гигиенический песок д/птиц 2кг</t>
  </si>
  <si>
    <t>4602533783113</t>
  </si>
  <si>
    <t>49452</t>
  </si>
  <si>
    <t>Литтл Уан 33040 Сено горное с одуванчиком 400г</t>
  </si>
  <si>
    <t>4602533783410</t>
  </si>
  <si>
    <t>49453</t>
  </si>
  <si>
    <t>Литтл Уан 33050 Сено горное с ромашкой 400г</t>
  </si>
  <si>
    <t>4602533783403</t>
  </si>
  <si>
    <t>51478</t>
  </si>
  <si>
    <t>Литтл Уан 31012 Корм д/хомяков 900г</t>
  </si>
  <si>
    <t>4602533783533</t>
  </si>
  <si>
    <t>51479</t>
  </si>
  <si>
    <t>Литтл Уан 31022 Корм д/морских свинок 900г</t>
  </si>
  <si>
    <t>4602533783540</t>
  </si>
  <si>
    <t>51480</t>
  </si>
  <si>
    <t>Литтл Уан 31032 Корм д/кроликов 900г</t>
  </si>
  <si>
    <t>4602533783557</t>
  </si>
  <si>
    <t>51481</t>
  </si>
  <si>
    <t>Литтл Уан 31042 Корм д/молодых кроликов 900г</t>
  </si>
  <si>
    <t>4602533783564</t>
  </si>
  <si>
    <t>51482</t>
  </si>
  <si>
    <t>Литтл Уан 31052 Корм д/крыс 900г</t>
  </si>
  <si>
    <t>4602533783571</t>
  </si>
  <si>
    <t>51483</t>
  </si>
  <si>
    <t>Рио 21012 Корм д/волнистых попугайчиков основной 1кг</t>
  </si>
  <si>
    <t>4602533783441</t>
  </si>
  <si>
    <t>54568</t>
  </si>
  <si>
    <t>Рио 21132 Лакомство д/птиц Питательный шарик, ведро 12шт*90г</t>
  </si>
  <si>
    <t>4602533783014</t>
  </si>
  <si>
    <t>56510</t>
  </si>
  <si>
    <t>Литтл Уан 32200 Лакомство д/грызунов Пицца с овощами 55г</t>
  </si>
  <si>
    <t>4602533783724</t>
  </si>
  <si>
    <t>56694</t>
  </si>
  <si>
    <t>Фитокальцевит д/щенков 500г</t>
  </si>
  <si>
    <t>4602533784974</t>
  </si>
  <si>
    <t>56696</t>
  </si>
  <si>
    <t>Фитокальцевит д/пожилых собак 500г</t>
  </si>
  <si>
    <t>4602533784998</t>
  </si>
  <si>
    <t>57064</t>
  </si>
  <si>
    <t>Литтл Уан 31110 "Зеленая долина" Корм д/кроликов из разнотравья 750г</t>
  </si>
  <si>
    <t>4602533784820</t>
  </si>
  <si>
    <t>57065</t>
  </si>
  <si>
    <t>Литтл Уан 31120 "Зеленая долина" Корм д/морских свинок из разнотравья 750г</t>
  </si>
  <si>
    <t>4602533784837</t>
  </si>
  <si>
    <t>57066</t>
  </si>
  <si>
    <t>Литтл Уан 31130 "Зеленая долина" Корм д/шиншилл из разнотравья 750г</t>
  </si>
  <si>
    <t>4602533784844</t>
  </si>
  <si>
    <t>59275</t>
  </si>
  <si>
    <t>Литтл Уан 32320 Лакомство д/грызунов Овощная смесь 150г</t>
  </si>
  <si>
    <t>4602533784660</t>
  </si>
  <si>
    <t>59276</t>
  </si>
  <si>
    <t>Литтл Уан 32330 Лакомство д/грызунов Витамин С 180г</t>
  </si>
  <si>
    <t>4602533784653</t>
  </si>
  <si>
    <t>72788</t>
  </si>
  <si>
    <t>Литтл Уан 32390 Лакомство д/грызунов Мучной червь 70г</t>
  </si>
  <si>
    <t>4602533786015</t>
  </si>
  <si>
    <t>72789</t>
  </si>
  <si>
    <t>Литтл Уан 32400 Лакомство д/грызунов Смесь насекомых 75г</t>
  </si>
  <si>
    <t>4602533786039</t>
  </si>
  <si>
    <t>72790</t>
  </si>
  <si>
    <t>Литтл Уан 32370 Палочка из луговых трав Ассорти (морковь, календула, мальва) 85г</t>
  </si>
  <si>
    <t>4602533786053</t>
  </si>
  <si>
    <t>72791</t>
  </si>
  <si>
    <t>Литтл Уан 32380 Лакомство д/грызунов Корзинка из луговых трав Ассорти (пастернак, цукини, морковь, яблоко, бутоны роз, тыква) 65г</t>
  </si>
  <si>
    <t>4602533785988</t>
  </si>
  <si>
    <t>72794</t>
  </si>
  <si>
    <t>Литтл Уан 31124 "Зеленая долина" Корм д/морских свинок из разнотравья 15кг</t>
  </si>
  <si>
    <t>4602533786282</t>
  </si>
  <si>
    <t>72795</t>
  </si>
  <si>
    <t>Литтл Уан 31134 "Зеленая долина" Корм д/шиншилл из разнотравья 15кг</t>
  </si>
  <si>
    <t>4602533786275</t>
  </si>
  <si>
    <t>74034</t>
  </si>
  <si>
    <t>Рио 22210 Палочки д/попугаев с Медом и орехами 2шт*90г</t>
  </si>
  <si>
    <t>4602533786350</t>
  </si>
  <si>
    <t>74035</t>
  </si>
  <si>
    <t>Литтл Уан 32210 Лакомство д/грызунов Лакомые ветви с киви и яблоком 35г</t>
  </si>
  <si>
    <t>4602533786398</t>
  </si>
  <si>
    <t>74036</t>
  </si>
  <si>
    <t>Литтл Уан 32220 Лакомство д/грызунов Лакомые ветви c пастернаком и тыквой 35г</t>
  </si>
  <si>
    <t>4602533786411</t>
  </si>
  <si>
    <t>74037</t>
  </si>
  <si>
    <t>Литтл Уан 32230 Лакомство д/грызунов Лакомые ветви с лепестками и травами 35г</t>
  </si>
  <si>
    <t>4602533786435</t>
  </si>
  <si>
    <t>79147</t>
  </si>
  <si>
    <t>Рио 23060 Витаминно-минеральные гранулы д/волнистых и средних попугаев 120г</t>
  </si>
  <si>
    <t>4602533786633</t>
  </si>
  <si>
    <t>79148</t>
  </si>
  <si>
    <t>Рио 23070 Витаминно-минеральные гранулы д/канареек, экзотов и других мелких птиц 120г</t>
  </si>
  <si>
    <t>4602533786640</t>
  </si>
  <si>
    <t>79469</t>
  </si>
  <si>
    <t>Рио 23050 Кость сепии 10см</t>
  </si>
  <si>
    <t>4602533786626</t>
  </si>
  <si>
    <t>82302</t>
  </si>
  <si>
    <t>Литтл Уан 31090 Корм д/дегу 400г</t>
  </si>
  <si>
    <t>4602533785414</t>
  </si>
  <si>
    <t>82303</t>
  </si>
  <si>
    <t>Литтл Уан 31140 "Зеленая долина" Корм д/дегу из разнотравья 750г</t>
  </si>
  <si>
    <t>4602533785391</t>
  </si>
  <si>
    <t>83302</t>
  </si>
  <si>
    <t>Литтл Уан 33090 Сено горное непрессованное 400г</t>
  </si>
  <si>
    <t>4602533785452</t>
  </si>
  <si>
    <t>83303</t>
  </si>
  <si>
    <t>Литтл Уан 33091 Сено горное непрессованное 1кг</t>
  </si>
  <si>
    <t>4602533785469</t>
  </si>
  <si>
    <t>84162</t>
  </si>
  <si>
    <t>Рио 21014 Корм д/волнистых попугайчиков основной 20кг</t>
  </si>
  <si>
    <t>4602533786077</t>
  </si>
  <si>
    <t>84163</t>
  </si>
  <si>
    <t>Рио 21034 Корм д/средних попугаев основной 20кг</t>
  </si>
  <si>
    <t>4602533786091</t>
  </si>
  <si>
    <t>84166</t>
  </si>
  <si>
    <t>Литтл Уан 31014 Корм д/хомячков 20кг</t>
  </si>
  <si>
    <t>4602533786169</t>
  </si>
  <si>
    <t>84167</t>
  </si>
  <si>
    <t>Литтл Уан 31054 Корм д/крыс 20кг</t>
  </si>
  <si>
    <t>4602533786206</t>
  </si>
  <si>
    <t>84168</t>
  </si>
  <si>
    <t>Литтл Уан 31024 Корм д/морских свинок 15кг</t>
  </si>
  <si>
    <t>4602533786176</t>
  </si>
  <si>
    <t>84169</t>
  </si>
  <si>
    <t>Литтл Уан 31074 Корм д/шиншилл 15кг</t>
  </si>
  <si>
    <t>4602533786220</t>
  </si>
  <si>
    <t>84170</t>
  </si>
  <si>
    <t>Литтл Уан 31044 Корм д/молодых кроликов 15кг</t>
  </si>
  <si>
    <t>4602533786190</t>
  </si>
  <si>
    <t>84171</t>
  </si>
  <si>
    <t>Литтл Уан 31034 Корм д/кроликов 15кг</t>
  </si>
  <si>
    <t>4602533786183</t>
  </si>
  <si>
    <t>86028</t>
  </si>
  <si>
    <t>Рио 22200 Палочки д/канареек с тропическими фруктами 2шт*40г</t>
  </si>
  <si>
    <t>4602533786336</t>
  </si>
  <si>
    <t>87079</t>
  </si>
  <si>
    <t>Рио 21190 Яичный корм д/волнистых попугаев и других мелких птиц 250г</t>
  </si>
  <si>
    <t>4602533786466</t>
  </si>
  <si>
    <t>87080</t>
  </si>
  <si>
    <t>Рио 21200 Яичный корм д/средних и крупных попугаев 250г</t>
  </si>
  <si>
    <t>4602533786473</t>
  </si>
  <si>
    <t>87081</t>
  </si>
  <si>
    <t>Рио 21220 Гурмэ корм д/средних и крупных попугаев 250г</t>
  </si>
  <si>
    <t>4602533786497</t>
  </si>
  <si>
    <t>87082</t>
  </si>
  <si>
    <t>Рио 21230 Набор д/проращивания для всех видов птиц 25г</t>
  </si>
  <si>
    <t>4602533786565</t>
  </si>
  <si>
    <t>87145</t>
  </si>
  <si>
    <t>Рио 21210 Гурмэ корм д/волнистых попугаев и других мелких птиц 250г</t>
  </si>
  <si>
    <t>4602533786480</t>
  </si>
  <si>
    <t>89508</t>
  </si>
  <si>
    <t>Литтл Уан 31150 Корм д/карликовых хомячков 400г</t>
  </si>
  <si>
    <t>4602533000111</t>
  </si>
  <si>
    <t>91045</t>
  </si>
  <si>
    <t>Рио 21131 Лакомство д/птиц Питательный шарик 3*90г</t>
  </si>
  <si>
    <t>4602533782260</t>
  </si>
  <si>
    <t>99521</t>
  </si>
  <si>
    <t>Рио 22180 Бисквиты д/птиц с полезными семенами</t>
  </si>
  <si>
    <t>4602533784394</t>
  </si>
  <si>
    <t>99522</t>
  </si>
  <si>
    <t>Рио 22190 Бисквиты д/птиц с лесными ягодами</t>
  </si>
  <si>
    <t>4602533784400</t>
  </si>
  <si>
    <t>99523</t>
  </si>
  <si>
    <t>Литтл Уан 32310 Бисквиты д/хомяков, крыс, мышей и песчанок Сушеная морковь и шпинат</t>
  </si>
  <si>
    <t>4602533784486</t>
  </si>
  <si>
    <t>99596</t>
  </si>
  <si>
    <t>Литтл Уан 32300 Палочки д/морских свинок, кроликов и шиншилл с Луговыми травами 2шт*55г</t>
  </si>
  <si>
    <t>4602533784455</t>
  </si>
  <si>
    <t>99597</t>
  </si>
  <si>
    <t>Литтл Уан 32240 Палочки д/хомяков, крыс, мышей и песчанок с Фруктами и орехами 2шт*60г</t>
  </si>
  <si>
    <t>4602533784417</t>
  </si>
  <si>
    <t>99598</t>
  </si>
  <si>
    <t>Литтл Уан 32260 Палочки д/хомяков, крыс, мышей и песчанок с Воздушным рисом и орехами 2шт*55г</t>
  </si>
  <si>
    <t>4602533784462</t>
  </si>
  <si>
    <t>99648</t>
  </si>
  <si>
    <t>Кальцефит-1 д/собак 500г</t>
  </si>
  <si>
    <t>4602533781027</t>
  </si>
  <si>
    <t>99649</t>
  </si>
  <si>
    <t>Альгаферрин д/собак 400г</t>
  </si>
  <si>
    <t>4602533785117</t>
  </si>
  <si>
    <t>99772</t>
  </si>
  <si>
    <t>Рио 22130 Палочки д/средних попугаев с Тропическими фруктами 2шт*75г</t>
  </si>
  <si>
    <t>4602533784356</t>
  </si>
  <si>
    <t>99773</t>
  </si>
  <si>
    <t>Рио 22140 Палочки д/средних попугаев с Медом и орехами 2шт*75г</t>
  </si>
  <si>
    <t>4602533784363</t>
  </si>
  <si>
    <t>99774</t>
  </si>
  <si>
    <t>Рио 22110 Палочки д/волнистых попугаев и экзотов с Тропическими фруктами 2шт*40г</t>
  </si>
  <si>
    <t>4602533784332</t>
  </si>
  <si>
    <t>99775</t>
  </si>
  <si>
    <t>Рио 22120 Палочки д/волнистых попугаев и экзотов с Медом 2шт*40г</t>
  </si>
  <si>
    <t>4602533784325</t>
  </si>
  <si>
    <t>99776</t>
  </si>
  <si>
    <t>Рио 22150 Палочки д/попугаев с Фруктами и ягодами 2шт*90г</t>
  </si>
  <si>
    <t>4602533784370</t>
  </si>
  <si>
    <t>99777</t>
  </si>
  <si>
    <t>Рио 22170 Палочки д/всех видов птиц с Яйцом и ракушечником 2шт*40г</t>
  </si>
  <si>
    <t>4602533784349</t>
  </si>
  <si>
    <t>99778</t>
  </si>
  <si>
    <t>Рио 22160 Палочки д/канареек с Медом и полезными семенами 2шт*40г</t>
  </si>
  <si>
    <t>4602533784387</t>
  </si>
  <si>
    <t>99779</t>
  </si>
  <si>
    <t>Литтл Уан 32280 Палочки д/морских свинок, кроликов и шиншилл с Фруктами 2шт*60г</t>
  </si>
  <si>
    <t>4602533784431</t>
  </si>
  <si>
    <t>99780</t>
  </si>
  <si>
    <t>Литтл Уан 32290 Палочки д/морских свинок, кроликов и шиншилл с Травами и цветами 2шт*55г</t>
  </si>
  <si>
    <t>4602533784448</t>
  </si>
  <si>
    <t>99781</t>
  </si>
  <si>
    <t>Литтл Уан 32270 Палочки д/морских свинок, кроликов и шиншилл с Овощами 2шт*60г</t>
  </si>
  <si>
    <t>4602533784424</t>
  </si>
  <si>
    <t>99782</t>
  </si>
  <si>
    <t>Литтл Уан 32250 Палочки д/хомяков, крыс, мышей и песчанок с Ягодами 2шт*60г</t>
  </si>
  <si>
    <t>4602533784479</t>
  </si>
  <si>
    <t>99800</t>
  </si>
  <si>
    <t>Рио 21110 Корм д/лесных птиц основной 500г</t>
  </si>
  <si>
    <t>4602533781416</t>
  </si>
  <si>
    <t>99801</t>
  </si>
  <si>
    <t>Литтл Уан 31072 Корм д/шиншилл 900г</t>
  </si>
  <si>
    <t>4602533783595</t>
  </si>
  <si>
    <t>99829</t>
  </si>
  <si>
    <t>Литтл Уан 31070 Корм д/шиншилл 400г</t>
  </si>
  <si>
    <t>4602533781485</t>
  </si>
  <si>
    <t>99830</t>
  </si>
  <si>
    <t>Литтл Уан 31030 Корм д/кроликов 400г</t>
  </si>
  <si>
    <t>4602533781478</t>
  </si>
  <si>
    <t>Бренд</t>
  </si>
  <si>
    <t>Цена за шт</t>
  </si>
  <si>
    <t>Цена за уп</t>
  </si>
  <si>
    <t>% изменений</t>
  </si>
  <si>
    <t>Цена за шт с 16.08.21</t>
  </si>
  <si>
    <t>Цена за уп с 16.08.21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</si>
</sst>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B1" workbookViewId="0">
      <selection activeCell="D69" sqref="D69"/>
    </sheetView>
  </sheetViews>
  <sheetFormatPr defaultRowHeight="15"/>
  <cols>
    <col min="1" max="1" width="12" customWidth="1"/>
    <col min="3" max="3" width="87.7109375" customWidth="1"/>
    <col min="4" max="4" width="14.140625" customWidth="1"/>
    <col min="6" max="6" width="10.85546875" bestFit="1" customWidth="1"/>
    <col min="7" max="7" width="11.5703125" bestFit="1" customWidth="1"/>
    <col min="8" max="8" width="19" bestFit="1" customWidth="1"/>
    <col min="9" max="9" width="18.7109375" bestFit="1" customWidth="1"/>
    <col min="10" max="10" width="13.5703125" bestFit="1" customWidth="1"/>
  </cols>
  <sheetData>
    <row r="1" spans="1:10">
      <c r="A1" s="1" t="s">
        <v>377</v>
      </c>
      <c r="B1" s="1" t="s">
        <v>0</v>
      </c>
      <c r="C1" s="1" t="s">
        <v>1</v>
      </c>
      <c r="D1" s="1" t="s">
        <v>3</v>
      </c>
      <c r="E1" s="2" t="s">
        <v>2</v>
      </c>
      <c r="F1" s="2" t="s">
        <v>378</v>
      </c>
      <c r="G1" s="2" t="s">
        <v>379</v>
      </c>
      <c r="H1" s="7" t="s">
        <v>381</v>
      </c>
      <c r="I1" s="7" t="s">
        <v>382</v>
      </c>
      <c r="J1" s="8" t="s">
        <v>380</v>
      </c>
    </row>
    <row r="2" spans="1:10">
      <c r="A2" s="3" t="s">
        <v>6</v>
      </c>
      <c r="B2" s="3" t="s">
        <v>4</v>
      </c>
      <c r="C2" s="3" t="s">
        <v>5</v>
      </c>
      <c r="D2" s="5">
        <v>4602533000128</v>
      </c>
      <c r="E2" s="4">
        <v>1</v>
      </c>
      <c r="F2" s="4">
        <v>537.49</v>
      </c>
      <c r="G2" s="4">
        <f>F2*E2</f>
        <v>537.49</v>
      </c>
      <c r="H2" s="9">
        <v>564.16</v>
      </c>
      <c r="I2" s="9">
        <v>564.16</v>
      </c>
      <c r="J2" s="6">
        <f>I2*100/G2-100</f>
        <v>4.9619527805168389</v>
      </c>
    </row>
    <row r="3" spans="1:10">
      <c r="A3" s="3" t="s">
        <v>6</v>
      </c>
      <c r="B3" s="3" t="s">
        <v>7</v>
      </c>
      <c r="C3" s="3" t="s">
        <v>8</v>
      </c>
      <c r="D3" s="5">
        <v>4602533000135</v>
      </c>
      <c r="E3" s="4">
        <v>1</v>
      </c>
      <c r="F3" s="4">
        <v>163.13</v>
      </c>
      <c r="G3" s="4">
        <f t="shared" ref="G3:G66" si="0">F3*E3</f>
        <v>163.13</v>
      </c>
      <c r="H3" s="9">
        <v>172.07</v>
      </c>
      <c r="I3" s="9">
        <v>172.07</v>
      </c>
      <c r="J3" s="6">
        <f t="shared" ref="J3:J66" si="1">I3*100/G3-100</f>
        <v>5.4802917918224807</v>
      </c>
    </row>
    <row r="4" spans="1:10">
      <c r="A4" s="3" t="s">
        <v>6</v>
      </c>
      <c r="B4" s="3" t="s">
        <v>9</v>
      </c>
      <c r="C4" s="3" t="s">
        <v>10</v>
      </c>
      <c r="D4" s="5" t="s">
        <v>11</v>
      </c>
      <c r="E4" s="4">
        <v>1</v>
      </c>
      <c r="F4" s="4">
        <v>103.44</v>
      </c>
      <c r="G4" s="4">
        <f t="shared" si="0"/>
        <v>103.44</v>
      </c>
      <c r="H4" s="9">
        <v>109.09</v>
      </c>
      <c r="I4" s="9">
        <v>109.09</v>
      </c>
      <c r="J4" s="6">
        <f t="shared" si="1"/>
        <v>5.4621036349574723</v>
      </c>
    </row>
    <row r="5" spans="1:10">
      <c r="A5" s="3" t="s">
        <v>6</v>
      </c>
      <c r="B5" s="3" t="s">
        <v>12</v>
      </c>
      <c r="C5" s="3" t="s">
        <v>13</v>
      </c>
      <c r="D5" s="5" t="s">
        <v>14</v>
      </c>
      <c r="E5" s="4">
        <v>1</v>
      </c>
      <c r="F5" s="4">
        <v>136.16</v>
      </c>
      <c r="G5" s="4">
        <f t="shared" si="0"/>
        <v>136.16</v>
      </c>
      <c r="H5" s="9">
        <v>143.62</v>
      </c>
      <c r="I5" s="9">
        <v>143.62</v>
      </c>
      <c r="J5" s="6">
        <f t="shared" si="1"/>
        <v>5.4788484136310274</v>
      </c>
    </row>
    <row r="6" spans="1:10">
      <c r="A6" s="3" t="s">
        <v>6</v>
      </c>
      <c r="B6" s="3" t="s">
        <v>15</v>
      </c>
      <c r="C6" s="3" t="s">
        <v>16</v>
      </c>
      <c r="D6" s="5" t="s">
        <v>17</v>
      </c>
      <c r="E6" s="4">
        <v>1</v>
      </c>
      <c r="F6" s="4">
        <v>206.37</v>
      </c>
      <c r="G6" s="4">
        <f t="shared" si="0"/>
        <v>206.37</v>
      </c>
      <c r="H6" s="9">
        <v>217.67</v>
      </c>
      <c r="I6" s="9">
        <v>217.67</v>
      </c>
      <c r="J6" s="6">
        <f t="shared" si="1"/>
        <v>5.4756020739448559</v>
      </c>
    </row>
    <row r="7" spans="1:10">
      <c r="A7" s="3" t="s">
        <v>21</v>
      </c>
      <c r="B7" s="3" t="s">
        <v>18</v>
      </c>
      <c r="C7" s="3" t="s">
        <v>19</v>
      </c>
      <c r="D7" s="5" t="s">
        <v>20</v>
      </c>
      <c r="E7" s="4">
        <v>1</v>
      </c>
      <c r="F7" s="4">
        <v>82.81</v>
      </c>
      <c r="G7" s="4">
        <f t="shared" si="0"/>
        <v>82.81</v>
      </c>
      <c r="H7" s="9">
        <v>87.33</v>
      </c>
      <c r="I7" s="9">
        <v>87.33</v>
      </c>
      <c r="J7" s="6">
        <f t="shared" si="1"/>
        <v>5.458277985750513</v>
      </c>
    </row>
    <row r="8" spans="1:10">
      <c r="A8" s="3" t="s">
        <v>21</v>
      </c>
      <c r="B8" s="3" t="s">
        <v>22</v>
      </c>
      <c r="C8" s="3" t="s">
        <v>23</v>
      </c>
      <c r="D8" s="5" t="s">
        <v>24</v>
      </c>
      <c r="E8" s="4">
        <v>1</v>
      </c>
      <c r="F8" s="4">
        <v>52.15</v>
      </c>
      <c r="G8" s="4">
        <f t="shared" si="0"/>
        <v>52.15</v>
      </c>
      <c r="H8" s="9">
        <v>55</v>
      </c>
      <c r="I8" s="9">
        <v>55</v>
      </c>
      <c r="J8" s="6">
        <f t="shared" si="1"/>
        <v>5.4650047938638551</v>
      </c>
    </row>
    <row r="9" spans="1:10">
      <c r="A9" s="3" t="s">
        <v>28</v>
      </c>
      <c r="B9" s="3" t="s">
        <v>25</v>
      </c>
      <c r="C9" s="3" t="s">
        <v>26</v>
      </c>
      <c r="D9" s="5" t="s">
        <v>27</v>
      </c>
      <c r="E9" s="4">
        <v>1</v>
      </c>
      <c r="F9" s="4">
        <v>100.86</v>
      </c>
      <c r="G9" s="4">
        <f t="shared" si="0"/>
        <v>100.86</v>
      </c>
      <c r="H9" s="9">
        <v>106.38</v>
      </c>
      <c r="I9" s="9">
        <v>106.38</v>
      </c>
      <c r="J9" s="6">
        <f t="shared" si="1"/>
        <v>5.4729327781082731</v>
      </c>
    </row>
    <row r="10" spans="1:10">
      <c r="A10" s="3" t="s">
        <v>28</v>
      </c>
      <c r="B10" s="3" t="s">
        <v>29</v>
      </c>
      <c r="C10" s="3" t="s">
        <v>30</v>
      </c>
      <c r="D10" s="5" t="s">
        <v>31</v>
      </c>
      <c r="E10" s="4">
        <v>1</v>
      </c>
      <c r="F10" s="4">
        <v>124.58</v>
      </c>
      <c r="G10" s="4">
        <f t="shared" si="0"/>
        <v>124.58</v>
      </c>
      <c r="H10" s="9">
        <v>131.4</v>
      </c>
      <c r="I10" s="9">
        <v>131.4</v>
      </c>
      <c r="J10" s="6">
        <f t="shared" si="1"/>
        <v>5.4743939637181001</v>
      </c>
    </row>
    <row r="11" spans="1:10">
      <c r="A11" s="3" t="s">
        <v>6</v>
      </c>
      <c r="B11" s="3" t="s">
        <v>32</v>
      </c>
      <c r="C11" s="3" t="s">
        <v>33</v>
      </c>
      <c r="D11" s="5" t="s">
        <v>34</v>
      </c>
      <c r="E11" s="4">
        <v>1</v>
      </c>
      <c r="F11" s="4">
        <v>90.05</v>
      </c>
      <c r="G11" s="4">
        <f t="shared" si="0"/>
        <v>90.05</v>
      </c>
      <c r="H11" s="9">
        <v>94.97</v>
      </c>
      <c r="I11" s="9">
        <v>94.97</v>
      </c>
      <c r="J11" s="6">
        <f t="shared" si="1"/>
        <v>5.4636313159356007</v>
      </c>
    </row>
    <row r="12" spans="1:10">
      <c r="A12" s="3" t="s">
        <v>6</v>
      </c>
      <c r="B12" s="3" t="s">
        <v>35</v>
      </c>
      <c r="C12" s="3" t="s">
        <v>36</v>
      </c>
      <c r="D12" s="5" t="s">
        <v>37</v>
      </c>
      <c r="E12" s="4">
        <v>1</v>
      </c>
      <c r="F12" s="4">
        <v>147.34</v>
      </c>
      <c r="G12" s="4">
        <f t="shared" si="0"/>
        <v>147.34</v>
      </c>
      <c r="H12" s="9">
        <v>155.4</v>
      </c>
      <c r="I12" s="9">
        <v>155.4</v>
      </c>
      <c r="J12" s="6">
        <f t="shared" si="1"/>
        <v>5.4703407085652174</v>
      </c>
    </row>
    <row r="13" spans="1:10">
      <c r="A13" s="3" t="s">
        <v>28</v>
      </c>
      <c r="B13" s="3" t="s">
        <v>38</v>
      </c>
      <c r="C13" s="3" t="s">
        <v>39</v>
      </c>
      <c r="D13" s="5" t="s">
        <v>40</v>
      </c>
      <c r="E13" s="4">
        <v>1</v>
      </c>
      <c r="F13" s="4">
        <v>100.8</v>
      </c>
      <c r="G13" s="4">
        <f t="shared" si="0"/>
        <v>100.8</v>
      </c>
      <c r="H13" s="9">
        <v>106.31</v>
      </c>
      <c r="I13" s="9">
        <v>106.31</v>
      </c>
      <c r="J13" s="6">
        <f t="shared" si="1"/>
        <v>5.4662698412698489</v>
      </c>
    </row>
    <row r="14" spans="1:10">
      <c r="A14" s="3" t="s">
        <v>28</v>
      </c>
      <c r="B14" s="3" t="s">
        <v>41</v>
      </c>
      <c r="C14" s="3" t="s">
        <v>42</v>
      </c>
      <c r="D14" s="5" t="s">
        <v>43</v>
      </c>
      <c r="E14" s="4">
        <v>1</v>
      </c>
      <c r="F14" s="4">
        <v>108.92</v>
      </c>
      <c r="G14" s="4">
        <f t="shared" si="0"/>
        <v>108.92</v>
      </c>
      <c r="H14" s="9">
        <v>114.87</v>
      </c>
      <c r="I14" s="9">
        <v>114.87</v>
      </c>
      <c r="J14" s="6">
        <f t="shared" si="1"/>
        <v>5.4627249357326519</v>
      </c>
    </row>
    <row r="15" spans="1:10">
      <c r="A15" s="3" t="s">
        <v>28</v>
      </c>
      <c r="B15" s="3" t="s">
        <v>44</v>
      </c>
      <c r="C15" s="3" t="s">
        <v>45</v>
      </c>
      <c r="D15" s="5" t="s">
        <v>46</v>
      </c>
      <c r="E15" s="4">
        <v>1</v>
      </c>
      <c r="F15" s="4">
        <v>97.35</v>
      </c>
      <c r="G15" s="4">
        <f t="shared" si="0"/>
        <v>97.35</v>
      </c>
      <c r="H15" s="9">
        <v>102.67</v>
      </c>
      <c r="I15" s="9">
        <v>102.67</v>
      </c>
      <c r="J15" s="6">
        <f t="shared" si="1"/>
        <v>5.4648176682075018</v>
      </c>
    </row>
    <row r="16" spans="1:10">
      <c r="A16" s="3" t="s">
        <v>6</v>
      </c>
      <c r="B16" s="3" t="s">
        <v>47</v>
      </c>
      <c r="C16" s="3" t="s">
        <v>48</v>
      </c>
      <c r="D16" s="5" t="s">
        <v>49</v>
      </c>
      <c r="E16" s="4">
        <v>1</v>
      </c>
      <c r="F16" s="4">
        <v>102.93</v>
      </c>
      <c r="G16" s="4">
        <f t="shared" si="0"/>
        <v>102.93</v>
      </c>
      <c r="H16" s="9">
        <v>108.56</v>
      </c>
      <c r="I16" s="9">
        <v>108.56</v>
      </c>
      <c r="J16" s="6">
        <f t="shared" si="1"/>
        <v>5.4697367142718321</v>
      </c>
    </row>
    <row r="17" spans="1:10">
      <c r="A17" s="3" t="s">
        <v>6</v>
      </c>
      <c r="B17" s="3" t="s">
        <v>50</v>
      </c>
      <c r="C17" s="3" t="s">
        <v>51</v>
      </c>
      <c r="D17" s="5" t="s">
        <v>52</v>
      </c>
      <c r="E17" s="4">
        <v>1</v>
      </c>
      <c r="F17" s="4">
        <v>83.24</v>
      </c>
      <c r="G17" s="4">
        <f t="shared" si="0"/>
        <v>83.24</v>
      </c>
      <c r="H17" s="9">
        <v>87.8</v>
      </c>
      <c r="I17" s="9">
        <v>87.8</v>
      </c>
      <c r="J17" s="6">
        <f t="shared" si="1"/>
        <v>5.4781355117731891</v>
      </c>
    </row>
    <row r="18" spans="1:10">
      <c r="A18" s="3" t="s">
        <v>6</v>
      </c>
      <c r="B18" s="3" t="s">
        <v>53</v>
      </c>
      <c r="C18" s="3" t="s">
        <v>54</v>
      </c>
      <c r="D18" s="5" t="s">
        <v>55</v>
      </c>
      <c r="E18" s="4">
        <v>1</v>
      </c>
      <c r="F18" s="4">
        <v>113.28</v>
      </c>
      <c r="G18" s="4">
        <f t="shared" si="0"/>
        <v>113.28</v>
      </c>
      <c r="H18" s="9">
        <v>119.48</v>
      </c>
      <c r="I18" s="9">
        <v>119.48</v>
      </c>
      <c r="J18" s="6">
        <f t="shared" si="1"/>
        <v>5.4731638418079029</v>
      </c>
    </row>
    <row r="19" spans="1:10">
      <c r="A19" s="3" t="s">
        <v>6</v>
      </c>
      <c r="B19" s="3" t="s">
        <v>56</v>
      </c>
      <c r="C19" s="3" t="s">
        <v>57</v>
      </c>
      <c r="D19" s="5" t="s">
        <v>58</v>
      </c>
      <c r="E19" s="4">
        <v>1</v>
      </c>
      <c r="F19" s="4">
        <v>144.65</v>
      </c>
      <c r="G19" s="4">
        <f t="shared" si="0"/>
        <v>144.65</v>
      </c>
      <c r="H19" s="9">
        <v>152.56</v>
      </c>
      <c r="I19" s="9">
        <v>152.56</v>
      </c>
      <c r="J19" s="6">
        <f t="shared" si="1"/>
        <v>5.4683719322502498</v>
      </c>
    </row>
    <row r="20" spans="1:10">
      <c r="A20" s="3" t="s">
        <v>6</v>
      </c>
      <c r="B20" s="3" t="s">
        <v>59</v>
      </c>
      <c r="C20" s="3" t="s">
        <v>60</v>
      </c>
      <c r="D20" s="5" t="s">
        <v>61</v>
      </c>
      <c r="E20" s="4">
        <v>1</v>
      </c>
      <c r="F20" s="4">
        <v>118.53</v>
      </c>
      <c r="G20" s="4">
        <f t="shared" si="0"/>
        <v>118.53</v>
      </c>
      <c r="H20" s="9">
        <v>125.01</v>
      </c>
      <c r="I20" s="9">
        <v>125.01</v>
      </c>
      <c r="J20" s="6">
        <f t="shared" si="1"/>
        <v>5.4669703872437339</v>
      </c>
    </row>
    <row r="21" spans="1:10">
      <c r="A21" s="3" t="s">
        <v>28</v>
      </c>
      <c r="B21" s="3" t="s">
        <v>62</v>
      </c>
      <c r="C21" s="3" t="s">
        <v>63</v>
      </c>
      <c r="D21" s="5" t="s">
        <v>64</v>
      </c>
      <c r="E21" s="4">
        <v>1</v>
      </c>
      <c r="F21" s="4">
        <v>103.05</v>
      </c>
      <c r="G21" s="4">
        <f t="shared" si="0"/>
        <v>103.05</v>
      </c>
      <c r="H21" s="9">
        <v>108.67</v>
      </c>
      <c r="I21" s="9">
        <v>108.67</v>
      </c>
      <c r="J21" s="6">
        <f t="shared" si="1"/>
        <v>5.4536632702571666</v>
      </c>
    </row>
    <row r="22" spans="1:10">
      <c r="A22" s="3" t="s">
        <v>28</v>
      </c>
      <c r="B22" s="3" t="s">
        <v>65</v>
      </c>
      <c r="C22" s="3" t="s">
        <v>66</v>
      </c>
      <c r="D22" s="5" t="s">
        <v>67</v>
      </c>
      <c r="E22" s="4">
        <v>1</v>
      </c>
      <c r="F22" s="4">
        <v>87.78</v>
      </c>
      <c r="G22" s="4">
        <f t="shared" si="0"/>
        <v>87.78</v>
      </c>
      <c r="H22" s="9">
        <v>92.58</v>
      </c>
      <c r="I22" s="9">
        <v>92.58</v>
      </c>
      <c r="J22" s="6">
        <f t="shared" si="1"/>
        <v>5.4682159945317892</v>
      </c>
    </row>
    <row r="23" spans="1:10">
      <c r="A23" s="3" t="s">
        <v>28</v>
      </c>
      <c r="B23" s="3" t="s">
        <v>68</v>
      </c>
      <c r="C23" s="3" t="s">
        <v>69</v>
      </c>
      <c r="D23" s="5" t="s">
        <v>70</v>
      </c>
      <c r="E23" s="4">
        <v>1</v>
      </c>
      <c r="F23" s="4">
        <v>76.790000000000006</v>
      </c>
      <c r="G23" s="4">
        <f t="shared" si="0"/>
        <v>76.790000000000006</v>
      </c>
      <c r="H23" s="9">
        <v>81</v>
      </c>
      <c r="I23" s="9">
        <v>81</v>
      </c>
      <c r="J23" s="6">
        <f t="shared" si="1"/>
        <v>5.4824846985284523</v>
      </c>
    </row>
    <row r="24" spans="1:10">
      <c r="A24" s="3" t="s">
        <v>6</v>
      </c>
      <c r="B24" s="3" t="s">
        <v>71</v>
      </c>
      <c r="C24" s="3" t="s">
        <v>72</v>
      </c>
      <c r="D24" s="5" t="s">
        <v>73</v>
      </c>
      <c r="E24" s="4">
        <v>1</v>
      </c>
      <c r="F24" s="4">
        <v>130.37</v>
      </c>
      <c r="G24" s="4">
        <f t="shared" si="0"/>
        <v>130.37</v>
      </c>
      <c r="H24" s="9">
        <v>137.51</v>
      </c>
      <c r="I24" s="9">
        <v>137.51</v>
      </c>
      <c r="J24" s="6">
        <f t="shared" si="1"/>
        <v>5.4767201043184741</v>
      </c>
    </row>
    <row r="25" spans="1:10">
      <c r="A25" s="3" t="s">
        <v>28</v>
      </c>
      <c r="B25" s="3" t="s">
        <v>74</v>
      </c>
      <c r="C25" s="3" t="s">
        <v>75</v>
      </c>
      <c r="D25" s="5" t="s">
        <v>76</v>
      </c>
      <c r="E25" s="4">
        <v>1</v>
      </c>
      <c r="F25" s="4">
        <v>131.47</v>
      </c>
      <c r="G25" s="4">
        <f t="shared" si="0"/>
        <v>131.47</v>
      </c>
      <c r="H25" s="9">
        <v>138.66</v>
      </c>
      <c r="I25" s="9">
        <v>138.66</v>
      </c>
      <c r="J25" s="6">
        <f t="shared" si="1"/>
        <v>5.4689282726097161</v>
      </c>
    </row>
    <row r="26" spans="1:10">
      <c r="A26" s="3" t="s">
        <v>6</v>
      </c>
      <c r="B26" s="3" t="s">
        <v>77</v>
      </c>
      <c r="C26" s="3" t="s">
        <v>78</v>
      </c>
      <c r="D26" s="5" t="s">
        <v>79</v>
      </c>
      <c r="E26" s="4">
        <v>1</v>
      </c>
      <c r="F26" s="4">
        <v>100.36</v>
      </c>
      <c r="G26" s="4">
        <f t="shared" si="0"/>
        <v>100.36</v>
      </c>
      <c r="H26" s="9">
        <v>105.86</v>
      </c>
      <c r="I26" s="9">
        <v>105.86</v>
      </c>
      <c r="J26" s="6">
        <f t="shared" si="1"/>
        <v>5.4802710243124722</v>
      </c>
    </row>
    <row r="27" spans="1:10">
      <c r="A27" s="3" t="s">
        <v>28</v>
      </c>
      <c r="B27" s="3" t="s">
        <v>80</v>
      </c>
      <c r="C27" s="3" t="s">
        <v>81</v>
      </c>
      <c r="D27" s="5" t="s">
        <v>82</v>
      </c>
      <c r="E27" s="4">
        <v>1</v>
      </c>
      <c r="F27" s="4">
        <v>86.21</v>
      </c>
      <c r="G27" s="4">
        <f t="shared" si="0"/>
        <v>86.21</v>
      </c>
      <c r="H27" s="9">
        <v>90.93</v>
      </c>
      <c r="I27" s="9">
        <v>90.93</v>
      </c>
      <c r="J27" s="6">
        <f t="shared" si="1"/>
        <v>5.475002899895614</v>
      </c>
    </row>
    <row r="28" spans="1:10">
      <c r="A28" s="3" t="s">
        <v>6</v>
      </c>
      <c r="B28" s="3" t="s">
        <v>83</v>
      </c>
      <c r="C28" s="3" t="s">
        <v>84</v>
      </c>
      <c r="D28" s="5" t="s">
        <v>85</v>
      </c>
      <c r="E28" s="4">
        <v>1</v>
      </c>
      <c r="F28" s="4">
        <v>61.01</v>
      </c>
      <c r="G28" s="4">
        <f t="shared" si="0"/>
        <v>61.01</v>
      </c>
      <c r="H28" s="9">
        <v>64.349999999999994</v>
      </c>
      <c r="I28" s="9">
        <v>64.349999999999994</v>
      </c>
      <c r="J28" s="6">
        <f t="shared" si="1"/>
        <v>5.4745123750204812</v>
      </c>
    </row>
    <row r="29" spans="1:10">
      <c r="A29" s="3" t="s">
        <v>6</v>
      </c>
      <c r="B29" s="3" t="s">
        <v>86</v>
      </c>
      <c r="C29" s="3" t="s">
        <v>87</v>
      </c>
      <c r="D29" s="5" t="s">
        <v>88</v>
      </c>
      <c r="E29" s="4">
        <v>1</v>
      </c>
      <c r="F29" s="4">
        <v>191.15</v>
      </c>
      <c r="G29" s="4">
        <f t="shared" si="0"/>
        <v>191.15</v>
      </c>
      <c r="H29" s="9">
        <v>201.6</v>
      </c>
      <c r="I29" s="9">
        <v>201.6</v>
      </c>
      <c r="J29" s="6">
        <f t="shared" si="1"/>
        <v>5.466910803034267</v>
      </c>
    </row>
    <row r="30" spans="1:10">
      <c r="A30" s="3" t="s">
        <v>6</v>
      </c>
      <c r="B30" s="3" t="s">
        <v>89</v>
      </c>
      <c r="C30" s="3" t="s">
        <v>90</v>
      </c>
      <c r="D30" s="5" t="s">
        <v>91</v>
      </c>
      <c r="E30" s="4">
        <v>1</v>
      </c>
      <c r="F30" s="4">
        <v>215.76</v>
      </c>
      <c r="G30" s="4">
        <f t="shared" si="0"/>
        <v>215.76</v>
      </c>
      <c r="H30" s="9">
        <v>227.57</v>
      </c>
      <c r="I30" s="9">
        <v>227.57</v>
      </c>
      <c r="J30" s="6">
        <f t="shared" si="1"/>
        <v>5.473674453096038</v>
      </c>
    </row>
    <row r="31" spans="1:10">
      <c r="A31" s="3" t="s">
        <v>6</v>
      </c>
      <c r="B31" s="3" t="s">
        <v>92</v>
      </c>
      <c r="C31" s="3" t="s">
        <v>93</v>
      </c>
      <c r="D31" s="5" t="s">
        <v>94</v>
      </c>
      <c r="E31" s="4">
        <v>1</v>
      </c>
      <c r="F31" s="4">
        <v>225.79</v>
      </c>
      <c r="G31" s="4">
        <f t="shared" si="0"/>
        <v>225.79</v>
      </c>
      <c r="H31" s="9">
        <v>238.14</v>
      </c>
      <c r="I31" s="9">
        <v>238.14</v>
      </c>
      <c r="J31" s="6">
        <f t="shared" si="1"/>
        <v>5.4696842198503077</v>
      </c>
    </row>
    <row r="32" spans="1:10">
      <c r="A32" s="3" t="s">
        <v>6</v>
      </c>
      <c r="B32" s="3" t="s">
        <v>95</v>
      </c>
      <c r="C32" s="3" t="s">
        <v>96</v>
      </c>
      <c r="D32" s="5" t="s">
        <v>97</v>
      </c>
      <c r="E32" s="4">
        <v>1</v>
      </c>
      <c r="F32" s="4">
        <v>275.51</v>
      </c>
      <c r="G32" s="4">
        <f t="shared" si="0"/>
        <v>275.51</v>
      </c>
      <c r="H32" s="9">
        <v>290.58</v>
      </c>
      <c r="I32" s="9">
        <v>290.58</v>
      </c>
      <c r="J32" s="6">
        <f t="shared" si="1"/>
        <v>5.4698559035969652</v>
      </c>
    </row>
    <row r="33" spans="1:10">
      <c r="A33" s="3" t="s">
        <v>28</v>
      </c>
      <c r="B33" s="3" t="s">
        <v>98</v>
      </c>
      <c r="C33" s="3" t="s">
        <v>99</v>
      </c>
      <c r="D33" s="5" t="s">
        <v>100</v>
      </c>
      <c r="E33" s="4">
        <v>1</v>
      </c>
      <c r="F33" s="4">
        <v>107.01</v>
      </c>
      <c r="G33" s="4">
        <f t="shared" si="0"/>
        <v>107.01</v>
      </c>
      <c r="H33" s="9">
        <v>112.86</v>
      </c>
      <c r="I33" s="9">
        <v>112.86</v>
      </c>
      <c r="J33" s="6">
        <f t="shared" si="1"/>
        <v>5.4667788057190876</v>
      </c>
    </row>
    <row r="34" spans="1:10">
      <c r="A34" s="3" t="s">
        <v>28</v>
      </c>
      <c r="B34" s="3" t="s">
        <v>101</v>
      </c>
      <c r="C34" s="3" t="s">
        <v>102</v>
      </c>
      <c r="D34" s="5" t="s">
        <v>103</v>
      </c>
      <c r="E34" s="4">
        <v>1</v>
      </c>
      <c r="F34" s="4">
        <v>81.11</v>
      </c>
      <c r="G34" s="4">
        <f t="shared" si="0"/>
        <v>81.11</v>
      </c>
      <c r="H34" s="9">
        <v>85.53</v>
      </c>
      <c r="I34" s="9">
        <v>85.53</v>
      </c>
      <c r="J34" s="6">
        <f t="shared" si="1"/>
        <v>5.4493897176673727</v>
      </c>
    </row>
    <row r="35" spans="1:10">
      <c r="A35" s="3" t="s">
        <v>28</v>
      </c>
      <c r="B35" s="3" t="s">
        <v>104</v>
      </c>
      <c r="C35" s="3" t="s">
        <v>105</v>
      </c>
      <c r="D35" s="5" t="s">
        <v>106</v>
      </c>
      <c r="E35" s="4">
        <v>1</v>
      </c>
      <c r="F35" s="4">
        <v>78</v>
      </c>
      <c r="G35" s="4">
        <f t="shared" si="0"/>
        <v>78</v>
      </c>
      <c r="H35" s="9">
        <v>82.27</v>
      </c>
      <c r="I35" s="9">
        <v>82.27</v>
      </c>
      <c r="J35" s="6">
        <f t="shared" si="1"/>
        <v>5.474358974358978</v>
      </c>
    </row>
    <row r="36" spans="1:10">
      <c r="A36" s="3" t="s">
        <v>28</v>
      </c>
      <c r="B36" s="3" t="s">
        <v>107</v>
      </c>
      <c r="C36" s="3" t="s">
        <v>108</v>
      </c>
      <c r="D36" s="5" t="s">
        <v>109</v>
      </c>
      <c r="E36" s="4">
        <v>1</v>
      </c>
      <c r="F36" s="4">
        <v>155.04</v>
      </c>
      <c r="G36" s="4">
        <f t="shared" si="0"/>
        <v>155.04</v>
      </c>
      <c r="H36" s="9">
        <v>163.52000000000001</v>
      </c>
      <c r="I36" s="9">
        <v>163.52000000000001</v>
      </c>
      <c r="J36" s="6">
        <f t="shared" si="1"/>
        <v>5.4695562435500733</v>
      </c>
    </row>
    <row r="37" spans="1:10">
      <c r="A37" s="3" t="s">
        <v>28</v>
      </c>
      <c r="B37" s="3" t="s">
        <v>110</v>
      </c>
      <c r="C37" s="3" t="s">
        <v>111</v>
      </c>
      <c r="D37" s="5" t="s">
        <v>112</v>
      </c>
      <c r="E37" s="4">
        <v>1</v>
      </c>
      <c r="F37" s="4">
        <v>295.01</v>
      </c>
      <c r="G37" s="4">
        <f t="shared" si="0"/>
        <v>295.01</v>
      </c>
      <c r="H37" s="9">
        <v>311.14999999999998</v>
      </c>
      <c r="I37" s="9">
        <v>311.14999999999998</v>
      </c>
      <c r="J37" s="6">
        <f t="shared" si="1"/>
        <v>5.4710009830175181</v>
      </c>
    </row>
    <row r="38" spans="1:10">
      <c r="A38" s="3" t="s">
        <v>28</v>
      </c>
      <c r="B38" s="3" t="s">
        <v>113</v>
      </c>
      <c r="C38" s="3" t="s">
        <v>114</v>
      </c>
      <c r="D38" s="5" t="s">
        <v>115</v>
      </c>
      <c r="E38" s="4">
        <v>1</v>
      </c>
      <c r="F38" s="4">
        <v>87.56</v>
      </c>
      <c r="G38" s="4">
        <f t="shared" si="0"/>
        <v>87.56</v>
      </c>
      <c r="H38" s="9">
        <v>92.35</v>
      </c>
      <c r="I38" s="9">
        <v>92.35</v>
      </c>
      <c r="J38" s="6">
        <f t="shared" si="1"/>
        <v>5.4705344906349893</v>
      </c>
    </row>
    <row r="39" spans="1:10">
      <c r="A39" s="3" t="s">
        <v>28</v>
      </c>
      <c r="B39" s="3" t="s">
        <v>116</v>
      </c>
      <c r="C39" s="3" t="s">
        <v>117</v>
      </c>
      <c r="D39" s="5" t="s">
        <v>118</v>
      </c>
      <c r="E39" s="4">
        <v>1</v>
      </c>
      <c r="F39" s="4">
        <v>107.29</v>
      </c>
      <c r="G39" s="4">
        <f t="shared" si="0"/>
        <v>107.29</v>
      </c>
      <c r="H39" s="9">
        <v>113.16</v>
      </c>
      <c r="I39" s="9">
        <v>113.16</v>
      </c>
      <c r="J39" s="6">
        <f t="shared" si="1"/>
        <v>5.4711529499487312</v>
      </c>
    </row>
    <row r="40" spans="1:10">
      <c r="A40" s="3" t="s">
        <v>28</v>
      </c>
      <c r="B40" s="3" t="s">
        <v>119</v>
      </c>
      <c r="C40" s="3" t="s">
        <v>120</v>
      </c>
      <c r="D40" s="5" t="s">
        <v>121</v>
      </c>
      <c r="E40" s="4">
        <v>1</v>
      </c>
      <c r="F40" s="4">
        <v>154.66</v>
      </c>
      <c r="G40" s="4">
        <f t="shared" si="0"/>
        <v>154.66</v>
      </c>
      <c r="H40" s="9">
        <v>163.13</v>
      </c>
      <c r="I40" s="9">
        <v>163.13</v>
      </c>
      <c r="J40" s="6">
        <f t="shared" si="1"/>
        <v>5.4765291607396875</v>
      </c>
    </row>
    <row r="41" spans="1:10">
      <c r="A41" s="3" t="s">
        <v>28</v>
      </c>
      <c r="B41" s="3" t="s">
        <v>122</v>
      </c>
      <c r="C41" s="3" t="s">
        <v>123</v>
      </c>
      <c r="D41" s="5" t="s">
        <v>124</v>
      </c>
      <c r="E41" s="4">
        <v>1</v>
      </c>
      <c r="F41" s="4">
        <v>100.81</v>
      </c>
      <c r="G41" s="4">
        <f t="shared" si="0"/>
        <v>100.81</v>
      </c>
      <c r="H41" s="9">
        <v>106.33</v>
      </c>
      <c r="I41" s="9">
        <v>106.33</v>
      </c>
      <c r="J41" s="6">
        <f t="shared" si="1"/>
        <v>5.4756472572165507</v>
      </c>
    </row>
    <row r="42" spans="1:10">
      <c r="A42" s="3" t="s">
        <v>28</v>
      </c>
      <c r="B42" s="3" t="s">
        <v>125</v>
      </c>
      <c r="C42" s="3" t="s">
        <v>126</v>
      </c>
      <c r="D42" s="5" t="s">
        <v>127</v>
      </c>
      <c r="E42" s="4">
        <v>1</v>
      </c>
      <c r="F42" s="4">
        <v>120.85</v>
      </c>
      <c r="G42" s="4">
        <f t="shared" si="0"/>
        <v>120.85</v>
      </c>
      <c r="H42" s="9">
        <v>127.45</v>
      </c>
      <c r="I42" s="9">
        <v>127.45</v>
      </c>
      <c r="J42" s="6">
        <f t="shared" si="1"/>
        <v>5.4613156805957885</v>
      </c>
    </row>
    <row r="43" spans="1:10">
      <c r="A43" s="3" t="s">
        <v>28</v>
      </c>
      <c r="B43" s="3" t="s">
        <v>128</v>
      </c>
      <c r="C43" s="3" t="s">
        <v>129</v>
      </c>
      <c r="D43" s="5" t="s">
        <v>130</v>
      </c>
      <c r="E43" s="4">
        <v>1</v>
      </c>
      <c r="F43" s="4">
        <v>160.71</v>
      </c>
      <c r="G43" s="4">
        <f t="shared" si="0"/>
        <v>160.71</v>
      </c>
      <c r="H43" s="9">
        <v>169.51</v>
      </c>
      <c r="I43" s="9">
        <v>169.51</v>
      </c>
      <c r="J43" s="6">
        <f t="shared" si="1"/>
        <v>5.4757015742641926</v>
      </c>
    </row>
    <row r="44" spans="1:10">
      <c r="A44" s="3" t="s">
        <v>28</v>
      </c>
      <c r="B44" s="3" t="s">
        <v>131</v>
      </c>
      <c r="C44" s="3" t="s">
        <v>132</v>
      </c>
      <c r="D44" s="5" t="s">
        <v>133</v>
      </c>
      <c r="E44" s="4">
        <v>1</v>
      </c>
      <c r="F44" s="4">
        <v>306.87</v>
      </c>
      <c r="G44" s="4">
        <f t="shared" si="0"/>
        <v>306.87</v>
      </c>
      <c r="H44" s="9">
        <v>323.66000000000003</v>
      </c>
      <c r="I44" s="9">
        <v>323.66000000000003</v>
      </c>
      <c r="J44" s="6">
        <f t="shared" si="1"/>
        <v>5.4713722423175994</v>
      </c>
    </row>
    <row r="45" spans="1:10">
      <c r="A45" s="3" t="s">
        <v>28</v>
      </c>
      <c r="B45" s="3" t="s">
        <v>134</v>
      </c>
      <c r="C45" s="3" t="s">
        <v>135</v>
      </c>
      <c r="D45" s="5" t="s">
        <v>136</v>
      </c>
      <c r="E45" s="4">
        <v>1</v>
      </c>
      <c r="F45" s="4">
        <v>225.96</v>
      </c>
      <c r="G45" s="4">
        <f t="shared" si="0"/>
        <v>225.96</v>
      </c>
      <c r="H45" s="9">
        <v>238.33</v>
      </c>
      <c r="I45" s="9">
        <v>238.33</v>
      </c>
      <c r="J45" s="6">
        <f t="shared" si="1"/>
        <v>5.4744202513719245</v>
      </c>
    </row>
    <row r="46" spans="1:10">
      <c r="A46" s="3" t="s">
        <v>6</v>
      </c>
      <c r="B46" s="3" t="s">
        <v>137</v>
      </c>
      <c r="C46" s="3" t="s">
        <v>138</v>
      </c>
      <c r="D46" s="5" t="s">
        <v>139</v>
      </c>
      <c r="E46" s="4">
        <v>1</v>
      </c>
      <c r="F46" s="4">
        <v>196.02</v>
      </c>
      <c r="G46" s="4">
        <f t="shared" si="0"/>
        <v>196.02</v>
      </c>
      <c r="H46" s="9">
        <v>206.74</v>
      </c>
      <c r="I46" s="9">
        <v>206.74</v>
      </c>
      <c r="J46" s="6">
        <f t="shared" si="1"/>
        <v>5.4688297112539459</v>
      </c>
    </row>
    <row r="47" spans="1:10">
      <c r="A47" s="3" t="s">
        <v>6</v>
      </c>
      <c r="B47" s="3" t="s">
        <v>140</v>
      </c>
      <c r="C47" s="3" t="s">
        <v>141</v>
      </c>
      <c r="D47" s="5" t="s">
        <v>142</v>
      </c>
      <c r="E47" s="4">
        <v>1</v>
      </c>
      <c r="F47" s="4">
        <v>280.67</v>
      </c>
      <c r="G47" s="4">
        <f t="shared" si="0"/>
        <v>280.67</v>
      </c>
      <c r="H47" s="9">
        <v>296.02999999999997</v>
      </c>
      <c r="I47" s="9">
        <v>296.02999999999997</v>
      </c>
      <c r="J47" s="6">
        <f t="shared" si="1"/>
        <v>5.4726190900345415</v>
      </c>
    </row>
    <row r="48" spans="1:10">
      <c r="A48" s="3" t="s">
        <v>6</v>
      </c>
      <c r="B48" s="3" t="s">
        <v>143</v>
      </c>
      <c r="C48" s="3" t="s">
        <v>144</v>
      </c>
      <c r="D48" s="5" t="s">
        <v>145</v>
      </c>
      <c r="E48" s="4">
        <v>1</v>
      </c>
      <c r="F48" s="4">
        <v>102.82</v>
      </c>
      <c r="G48" s="4">
        <f t="shared" si="0"/>
        <v>102.82</v>
      </c>
      <c r="H48" s="9">
        <v>108.44</v>
      </c>
      <c r="I48" s="9">
        <v>108.44</v>
      </c>
      <c r="J48" s="6">
        <f t="shared" si="1"/>
        <v>5.4658626726317863</v>
      </c>
    </row>
    <row r="49" spans="1:10">
      <c r="A49" s="3" t="s">
        <v>6</v>
      </c>
      <c r="B49" s="3" t="s">
        <v>146</v>
      </c>
      <c r="C49" s="3" t="s">
        <v>147</v>
      </c>
      <c r="D49" s="5" t="s">
        <v>148</v>
      </c>
      <c r="E49" s="4">
        <v>1</v>
      </c>
      <c r="F49" s="4">
        <v>150.62</v>
      </c>
      <c r="G49" s="4">
        <f t="shared" si="0"/>
        <v>150.62</v>
      </c>
      <c r="H49" s="9">
        <v>158.86000000000001</v>
      </c>
      <c r="I49" s="9">
        <v>158.86000000000001</v>
      </c>
      <c r="J49" s="6">
        <f t="shared" si="1"/>
        <v>5.4707210197849037</v>
      </c>
    </row>
    <row r="50" spans="1:10">
      <c r="A50" s="3" t="s">
        <v>6</v>
      </c>
      <c r="B50" s="3" t="s">
        <v>149</v>
      </c>
      <c r="C50" s="3" t="s">
        <v>150</v>
      </c>
      <c r="D50" s="5" t="s">
        <v>151</v>
      </c>
      <c r="E50" s="4">
        <v>1</v>
      </c>
      <c r="F50" s="4">
        <v>175.33</v>
      </c>
      <c r="G50" s="4">
        <f t="shared" si="0"/>
        <v>175.33</v>
      </c>
      <c r="H50" s="9">
        <v>184.92</v>
      </c>
      <c r="I50" s="9">
        <v>184.92</v>
      </c>
      <c r="J50" s="6">
        <f t="shared" si="1"/>
        <v>5.4696857354702502</v>
      </c>
    </row>
    <row r="51" spans="1:10">
      <c r="A51" s="3" t="s">
        <v>6</v>
      </c>
      <c r="B51" s="3" t="s">
        <v>152</v>
      </c>
      <c r="C51" s="3" t="s">
        <v>153</v>
      </c>
      <c r="D51" s="5" t="s">
        <v>154</v>
      </c>
      <c r="E51" s="4">
        <v>1</v>
      </c>
      <c r="F51" s="4">
        <v>128.79</v>
      </c>
      <c r="G51" s="4">
        <f t="shared" si="0"/>
        <v>128.79</v>
      </c>
      <c r="H51" s="9">
        <v>135.84</v>
      </c>
      <c r="I51" s="9">
        <v>135.84</v>
      </c>
      <c r="J51" s="6">
        <f t="shared" si="1"/>
        <v>5.4740274866061043</v>
      </c>
    </row>
    <row r="52" spans="1:10">
      <c r="A52" s="3" t="s">
        <v>6</v>
      </c>
      <c r="B52" s="3" t="s">
        <v>155</v>
      </c>
      <c r="C52" s="3" t="s">
        <v>156</v>
      </c>
      <c r="D52" s="5" t="s">
        <v>157</v>
      </c>
      <c r="E52" s="4">
        <v>1</v>
      </c>
      <c r="F52" s="4">
        <v>229.73</v>
      </c>
      <c r="G52" s="4">
        <f t="shared" si="0"/>
        <v>229.73</v>
      </c>
      <c r="H52" s="9">
        <v>242.29</v>
      </c>
      <c r="I52" s="9">
        <v>242.29</v>
      </c>
      <c r="J52" s="6">
        <f t="shared" si="1"/>
        <v>5.4672876855439085</v>
      </c>
    </row>
    <row r="53" spans="1:10">
      <c r="A53" s="3" t="s">
        <v>28</v>
      </c>
      <c r="B53" s="3" t="s">
        <v>158</v>
      </c>
      <c r="C53" s="3" t="s">
        <v>159</v>
      </c>
      <c r="D53" s="5" t="s">
        <v>160</v>
      </c>
      <c r="E53" s="4">
        <v>1</v>
      </c>
      <c r="F53" s="4">
        <v>240.3</v>
      </c>
      <c r="G53" s="4">
        <f t="shared" si="0"/>
        <v>240.3</v>
      </c>
      <c r="H53" s="9">
        <v>253.44</v>
      </c>
      <c r="I53" s="9">
        <v>253.44</v>
      </c>
      <c r="J53" s="6">
        <f t="shared" si="1"/>
        <v>5.4681647940074924</v>
      </c>
    </row>
    <row r="54" spans="1:10">
      <c r="A54" s="3" t="s">
        <v>28</v>
      </c>
      <c r="B54" s="3" t="s">
        <v>161</v>
      </c>
      <c r="C54" s="3" t="s">
        <v>162</v>
      </c>
      <c r="D54" s="5" t="s">
        <v>163</v>
      </c>
      <c r="E54" s="4">
        <v>1</v>
      </c>
      <c r="F54" s="4">
        <v>240.3</v>
      </c>
      <c r="G54" s="4">
        <f t="shared" si="0"/>
        <v>240.3</v>
      </c>
      <c r="H54" s="9">
        <v>253.44</v>
      </c>
      <c r="I54" s="9">
        <v>253.44</v>
      </c>
      <c r="J54" s="6">
        <f t="shared" si="1"/>
        <v>5.4681647940074924</v>
      </c>
    </row>
    <row r="55" spans="1:10">
      <c r="A55" s="3" t="s">
        <v>28</v>
      </c>
      <c r="B55" s="3" t="s">
        <v>164</v>
      </c>
      <c r="C55" s="3" t="s">
        <v>165</v>
      </c>
      <c r="D55" s="5" t="s">
        <v>166</v>
      </c>
      <c r="E55" s="4">
        <v>1</v>
      </c>
      <c r="F55" s="4">
        <v>216.15</v>
      </c>
      <c r="G55" s="4">
        <f t="shared" si="0"/>
        <v>216.15</v>
      </c>
      <c r="H55" s="9">
        <v>227.99</v>
      </c>
      <c r="I55" s="9">
        <v>227.99</v>
      </c>
      <c r="J55" s="6">
        <f t="shared" si="1"/>
        <v>5.4776775387462351</v>
      </c>
    </row>
    <row r="56" spans="1:10">
      <c r="A56" s="3" t="s">
        <v>28</v>
      </c>
      <c r="B56" s="3" t="s">
        <v>167</v>
      </c>
      <c r="C56" s="3" t="s">
        <v>168</v>
      </c>
      <c r="D56" s="5" t="s">
        <v>169</v>
      </c>
      <c r="E56" s="4">
        <v>1</v>
      </c>
      <c r="F56" s="4">
        <v>233.38</v>
      </c>
      <c r="G56" s="4">
        <f t="shared" si="0"/>
        <v>233.38</v>
      </c>
      <c r="H56" s="9">
        <v>246.15</v>
      </c>
      <c r="I56" s="9">
        <v>246.15</v>
      </c>
      <c r="J56" s="6">
        <f t="shared" si="1"/>
        <v>5.4717627902990813</v>
      </c>
    </row>
    <row r="57" spans="1:10">
      <c r="A57" s="3" t="s">
        <v>28</v>
      </c>
      <c r="B57" s="3" t="s">
        <v>170</v>
      </c>
      <c r="C57" s="3" t="s">
        <v>171</v>
      </c>
      <c r="D57" s="5" t="s">
        <v>172</v>
      </c>
      <c r="E57" s="4">
        <v>1</v>
      </c>
      <c r="F57" s="4">
        <v>233.38</v>
      </c>
      <c r="G57" s="4">
        <f t="shared" si="0"/>
        <v>233.38</v>
      </c>
      <c r="H57" s="9">
        <v>246.15</v>
      </c>
      <c r="I57" s="9">
        <v>246.15</v>
      </c>
      <c r="J57" s="6">
        <f t="shared" si="1"/>
        <v>5.4717627902990813</v>
      </c>
    </row>
    <row r="58" spans="1:10">
      <c r="A58" s="3" t="s">
        <v>28</v>
      </c>
      <c r="B58" s="3" t="s">
        <v>173</v>
      </c>
      <c r="C58" s="3" t="s">
        <v>174</v>
      </c>
      <c r="D58" s="5" t="s">
        <v>175</v>
      </c>
      <c r="E58" s="4">
        <v>1</v>
      </c>
      <c r="F58" s="4">
        <v>220.84</v>
      </c>
      <c r="G58" s="4">
        <f t="shared" si="0"/>
        <v>220.84</v>
      </c>
      <c r="H58" s="9">
        <v>232.92</v>
      </c>
      <c r="I58" s="9">
        <v>232.92</v>
      </c>
      <c r="J58" s="6">
        <f t="shared" si="1"/>
        <v>5.4700235464589753</v>
      </c>
    </row>
    <row r="59" spans="1:10">
      <c r="A59" s="3" t="s">
        <v>28</v>
      </c>
      <c r="B59" s="3" t="s">
        <v>176</v>
      </c>
      <c r="C59" s="3" t="s">
        <v>177</v>
      </c>
      <c r="D59" s="5" t="s">
        <v>178</v>
      </c>
      <c r="E59" s="4">
        <v>1</v>
      </c>
      <c r="F59" s="4">
        <v>216</v>
      </c>
      <c r="G59" s="4">
        <f t="shared" si="0"/>
        <v>216</v>
      </c>
      <c r="H59" s="9">
        <v>227.81</v>
      </c>
      <c r="I59" s="9">
        <v>227.81</v>
      </c>
      <c r="J59" s="6">
        <f t="shared" si="1"/>
        <v>5.4675925925925952</v>
      </c>
    </row>
    <row r="60" spans="1:10">
      <c r="A60" s="3" t="s">
        <v>6</v>
      </c>
      <c r="B60" s="3" t="s">
        <v>179</v>
      </c>
      <c r="C60" s="3" t="s">
        <v>180</v>
      </c>
      <c r="D60" s="5" t="s">
        <v>181</v>
      </c>
      <c r="E60" s="4">
        <v>1</v>
      </c>
      <c r="F60" s="4">
        <v>171.5</v>
      </c>
      <c r="G60" s="4">
        <f t="shared" si="0"/>
        <v>171.5</v>
      </c>
      <c r="H60" s="9">
        <v>180.88</v>
      </c>
      <c r="I60" s="9">
        <v>180.88</v>
      </c>
      <c r="J60" s="6">
        <f t="shared" si="1"/>
        <v>5.4693877551020478</v>
      </c>
    </row>
    <row r="61" spans="1:10">
      <c r="A61" s="3" t="s">
        <v>6</v>
      </c>
      <c r="B61" s="3" t="s">
        <v>182</v>
      </c>
      <c r="C61" s="3" t="s">
        <v>183</v>
      </c>
      <c r="D61" s="5" t="s">
        <v>184</v>
      </c>
      <c r="E61" s="4">
        <v>1</v>
      </c>
      <c r="F61" s="4">
        <v>512.44000000000005</v>
      </c>
      <c r="G61" s="4">
        <f t="shared" si="0"/>
        <v>512.44000000000005</v>
      </c>
      <c r="H61" s="9">
        <v>540.49</v>
      </c>
      <c r="I61" s="9">
        <v>540.49</v>
      </c>
      <c r="J61" s="6">
        <f t="shared" si="1"/>
        <v>5.4738115681835779</v>
      </c>
    </row>
    <row r="62" spans="1:10">
      <c r="A62" s="3" t="s">
        <v>28</v>
      </c>
      <c r="B62" s="3" t="s">
        <v>185</v>
      </c>
      <c r="C62" s="3" t="s">
        <v>186</v>
      </c>
      <c r="D62" s="5" t="s">
        <v>187</v>
      </c>
      <c r="E62" s="4">
        <v>1</v>
      </c>
      <c r="F62" s="4">
        <v>104.3</v>
      </c>
      <c r="G62" s="4">
        <f t="shared" si="0"/>
        <v>104.3</v>
      </c>
      <c r="H62" s="9">
        <v>110.01</v>
      </c>
      <c r="I62" s="9">
        <v>110.01</v>
      </c>
      <c r="J62" s="6">
        <f t="shared" si="1"/>
        <v>5.4745925215723901</v>
      </c>
    </row>
    <row r="63" spans="1:10">
      <c r="A63" s="3" t="s">
        <v>21</v>
      </c>
      <c r="B63" s="3" t="s">
        <v>188</v>
      </c>
      <c r="C63" s="3" t="s">
        <v>189</v>
      </c>
      <c r="D63" s="5" t="s">
        <v>190</v>
      </c>
      <c r="E63" s="4">
        <v>1</v>
      </c>
      <c r="F63" s="4">
        <v>82.81</v>
      </c>
      <c r="G63" s="4">
        <f t="shared" si="0"/>
        <v>82.81</v>
      </c>
      <c r="H63" s="9">
        <v>87.33</v>
      </c>
      <c r="I63" s="9">
        <v>87.33</v>
      </c>
      <c r="J63" s="6">
        <f t="shared" si="1"/>
        <v>5.458277985750513</v>
      </c>
    </row>
    <row r="64" spans="1:10">
      <c r="A64" s="3" t="s">
        <v>21</v>
      </c>
      <c r="B64" s="3" t="s">
        <v>191</v>
      </c>
      <c r="C64" s="3" t="s">
        <v>192</v>
      </c>
      <c r="D64" s="5" t="s">
        <v>193</v>
      </c>
      <c r="E64" s="4">
        <v>1</v>
      </c>
      <c r="F64" s="4">
        <v>82.81</v>
      </c>
      <c r="G64" s="4">
        <f t="shared" si="0"/>
        <v>82.81</v>
      </c>
      <c r="H64" s="9">
        <v>87.33</v>
      </c>
      <c r="I64" s="9">
        <v>87.33</v>
      </c>
      <c r="J64" s="6">
        <f t="shared" si="1"/>
        <v>5.458277985750513</v>
      </c>
    </row>
    <row r="65" spans="1:10">
      <c r="A65" s="3" t="s">
        <v>28</v>
      </c>
      <c r="B65" s="3" t="s">
        <v>194</v>
      </c>
      <c r="C65" s="3" t="s">
        <v>195</v>
      </c>
      <c r="D65" s="5" t="s">
        <v>196</v>
      </c>
      <c r="E65" s="4">
        <v>1</v>
      </c>
      <c r="F65" s="4">
        <v>262.66000000000003</v>
      </c>
      <c r="G65" s="4">
        <f t="shared" si="0"/>
        <v>262.66000000000003</v>
      </c>
      <c r="H65" s="9">
        <v>277.05</v>
      </c>
      <c r="I65" s="9">
        <v>277.05</v>
      </c>
      <c r="J65" s="6">
        <f t="shared" si="1"/>
        <v>5.4785654458234916</v>
      </c>
    </row>
    <row r="66" spans="1:10">
      <c r="A66" s="3" t="s">
        <v>28</v>
      </c>
      <c r="B66" s="3" t="s">
        <v>197</v>
      </c>
      <c r="C66" s="3" t="s">
        <v>198</v>
      </c>
      <c r="D66" s="5" t="s">
        <v>199</v>
      </c>
      <c r="E66" s="4">
        <v>1</v>
      </c>
      <c r="F66" s="4">
        <v>262.66000000000003</v>
      </c>
      <c r="G66" s="4">
        <f t="shared" si="0"/>
        <v>262.66000000000003</v>
      </c>
      <c r="H66" s="9">
        <v>277.05</v>
      </c>
      <c r="I66" s="9">
        <v>277.05</v>
      </c>
      <c r="J66" s="6">
        <f t="shared" si="1"/>
        <v>5.4785654458234916</v>
      </c>
    </row>
    <row r="67" spans="1:10">
      <c r="A67" s="3" t="s">
        <v>28</v>
      </c>
      <c r="B67" s="3" t="s">
        <v>200</v>
      </c>
      <c r="C67" s="3" t="s">
        <v>201</v>
      </c>
      <c r="D67" s="5" t="s">
        <v>202</v>
      </c>
      <c r="E67" s="4">
        <v>1</v>
      </c>
      <c r="F67" s="4">
        <v>262.66000000000003</v>
      </c>
      <c r="G67" s="4">
        <f t="shared" ref="G67:G125" si="2">F67*E67</f>
        <v>262.66000000000003</v>
      </c>
      <c r="H67" s="9">
        <v>277.05</v>
      </c>
      <c r="I67" s="9">
        <v>277.05</v>
      </c>
      <c r="J67" s="6">
        <f t="shared" ref="J67:J125" si="3">I67*100/G67-100</f>
        <v>5.4785654458234916</v>
      </c>
    </row>
    <row r="68" spans="1:10">
      <c r="A68" s="3" t="s">
        <v>28</v>
      </c>
      <c r="B68" s="3" t="s">
        <v>203</v>
      </c>
      <c r="C68" s="3" t="s">
        <v>204</v>
      </c>
      <c r="D68" s="5" t="s">
        <v>205</v>
      </c>
      <c r="E68" s="4">
        <v>1</v>
      </c>
      <c r="F68" s="4">
        <v>135.44</v>
      </c>
      <c r="G68" s="4">
        <f t="shared" si="2"/>
        <v>135.44</v>
      </c>
      <c r="H68" s="9">
        <v>142.85</v>
      </c>
      <c r="I68" s="9">
        <v>142.85</v>
      </c>
      <c r="J68" s="6">
        <f t="shared" si="3"/>
        <v>5.471057294743062</v>
      </c>
    </row>
    <row r="69" spans="1:10">
      <c r="A69" s="3" t="s">
        <v>28</v>
      </c>
      <c r="B69" s="3" t="s">
        <v>206</v>
      </c>
      <c r="C69" s="3" t="s">
        <v>207</v>
      </c>
      <c r="D69" s="5" t="s">
        <v>208</v>
      </c>
      <c r="E69" s="4">
        <v>1</v>
      </c>
      <c r="F69" s="4">
        <v>171.7</v>
      </c>
      <c r="G69" s="4">
        <f t="shared" si="2"/>
        <v>171.7</v>
      </c>
      <c r="H69" s="9">
        <v>181.09</v>
      </c>
      <c r="I69" s="9">
        <v>181.09</v>
      </c>
      <c r="J69" s="6">
        <f t="shared" si="3"/>
        <v>5.4688410017472364</v>
      </c>
    </row>
    <row r="70" spans="1:10">
      <c r="A70" s="3" t="s">
        <v>28</v>
      </c>
      <c r="B70" s="3" t="s">
        <v>209</v>
      </c>
      <c r="C70" s="3" t="s">
        <v>210</v>
      </c>
      <c r="D70" s="5" t="s">
        <v>211</v>
      </c>
      <c r="E70" s="4">
        <v>1</v>
      </c>
      <c r="F70" s="4">
        <v>149.4</v>
      </c>
      <c r="G70" s="4">
        <f t="shared" si="2"/>
        <v>149.4</v>
      </c>
      <c r="H70" s="9">
        <v>157.58000000000001</v>
      </c>
      <c r="I70" s="9">
        <v>157.58000000000001</v>
      </c>
      <c r="J70" s="6">
        <f t="shared" si="3"/>
        <v>5.475234270415001</v>
      </c>
    </row>
    <row r="71" spans="1:10">
      <c r="A71" s="3" t="s">
        <v>28</v>
      </c>
      <c r="B71" s="3" t="s">
        <v>212</v>
      </c>
      <c r="C71" s="3" t="s">
        <v>213</v>
      </c>
      <c r="D71" s="5" t="s">
        <v>214</v>
      </c>
      <c r="E71" s="4">
        <v>1</v>
      </c>
      <c r="F71" s="4">
        <v>170.75</v>
      </c>
      <c r="G71" s="4">
        <f t="shared" si="2"/>
        <v>170.75</v>
      </c>
      <c r="H71" s="9">
        <v>180.09</v>
      </c>
      <c r="I71" s="9">
        <v>180.09</v>
      </c>
      <c r="J71" s="6">
        <f t="shared" si="3"/>
        <v>5.4699853587115683</v>
      </c>
    </row>
    <row r="72" spans="1:10">
      <c r="A72" s="3" t="s">
        <v>28</v>
      </c>
      <c r="B72" s="3" t="s">
        <v>215</v>
      </c>
      <c r="C72" s="3" t="s">
        <v>216</v>
      </c>
      <c r="D72" s="5" t="s">
        <v>217</v>
      </c>
      <c r="E72" s="4">
        <v>9</v>
      </c>
      <c r="F72" s="4">
        <v>83.95</v>
      </c>
      <c r="G72" s="4">
        <f t="shared" si="2"/>
        <v>755.55000000000007</v>
      </c>
      <c r="H72" s="9">
        <v>88.53</v>
      </c>
      <c r="I72" s="9">
        <v>796.77</v>
      </c>
      <c r="J72" s="6">
        <f t="shared" si="3"/>
        <v>5.4556283502084426</v>
      </c>
    </row>
    <row r="73" spans="1:10">
      <c r="A73" s="3" t="s">
        <v>28</v>
      </c>
      <c r="B73" s="3" t="s">
        <v>218</v>
      </c>
      <c r="C73" s="3" t="s">
        <v>219</v>
      </c>
      <c r="D73" s="5" t="s">
        <v>220</v>
      </c>
      <c r="E73" s="4">
        <v>12</v>
      </c>
      <c r="F73" s="4">
        <v>68.34</v>
      </c>
      <c r="G73" s="4">
        <f t="shared" si="2"/>
        <v>820.08</v>
      </c>
      <c r="H73" s="9">
        <v>72.08</v>
      </c>
      <c r="I73" s="9">
        <v>864.96</v>
      </c>
      <c r="J73" s="6">
        <f t="shared" si="3"/>
        <v>5.4726368159203957</v>
      </c>
    </row>
    <row r="74" spans="1:10">
      <c r="A74" s="3" t="s">
        <v>28</v>
      </c>
      <c r="B74" s="3" t="s">
        <v>221</v>
      </c>
      <c r="C74" s="3" t="s">
        <v>222</v>
      </c>
      <c r="D74" s="5" t="s">
        <v>223</v>
      </c>
      <c r="E74" s="4">
        <v>1</v>
      </c>
      <c r="F74" s="4">
        <v>4002.12</v>
      </c>
      <c r="G74" s="4">
        <f t="shared" si="2"/>
        <v>4002.12</v>
      </c>
      <c r="H74" s="9">
        <v>4221.2</v>
      </c>
      <c r="I74" s="9">
        <v>4221.2</v>
      </c>
      <c r="J74" s="6">
        <f t="shared" si="3"/>
        <v>5.4740987276743311</v>
      </c>
    </row>
    <row r="75" spans="1:10">
      <c r="A75" s="3" t="s">
        <v>28</v>
      </c>
      <c r="B75" s="3" t="s">
        <v>224</v>
      </c>
      <c r="C75" s="3" t="s">
        <v>225</v>
      </c>
      <c r="D75" s="5" t="s">
        <v>226</v>
      </c>
      <c r="E75" s="4">
        <v>1</v>
      </c>
      <c r="F75" s="4">
        <v>4002.12</v>
      </c>
      <c r="G75" s="4">
        <f t="shared" si="2"/>
        <v>4002.12</v>
      </c>
      <c r="H75" s="9">
        <v>4221.2</v>
      </c>
      <c r="I75" s="9">
        <v>4221.2</v>
      </c>
      <c r="J75" s="6">
        <f t="shared" si="3"/>
        <v>5.4740987276743311</v>
      </c>
    </row>
    <row r="76" spans="1:10">
      <c r="A76" s="3" t="s">
        <v>6</v>
      </c>
      <c r="B76" s="3" t="s">
        <v>227</v>
      </c>
      <c r="C76" s="3" t="s">
        <v>228</v>
      </c>
      <c r="D76" s="5" t="s">
        <v>229</v>
      </c>
      <c r="E76" s="4">
        <v>1</v>
      </c>
      <c r="F76" s="4">
        <v>129.41</v>
      </c>
      <c r="G76" s="4">
        <f t="shared" si="2"/>
        <v>129.41</v>
      </c>
      <c r="H76" s="9">
        <v>136.5</v>
      </c>
      <c r="I76" s="9">
        <v>136.5</v>
      </c>
      <c r="J76" s="6">
        <f t="shared" si="3"/>
        <v>5.4787110733328177</v>
      </c>
    </row>
    <row r="77" spans="1:10">
      <c r="A77" s="3" t="s">
        <v>28</v>
      </c>
      <c r="B77" s="3" t="s">
        <v>230</v>
      </c>
      <c r="C77" s="3" t="s">
        <v>231</v>
      </c>
      <c r="D77" s="5" t="s">
        <v>232</v>
      </c>
      <c r="E77" s="4">
        <v>1</v>
      </c>
      <c r="F77" s="4">
        <v>126.41</v>
      </c>
      <c r="G77" s="4">
        <f t="shared" si="2"/>
        <v>126.41</v>
      </c>
      <c r="H77" s="9">
        <v>133.33000000000001</v>
      </c>
      <c r="I77" s="9">
        <v>133.33000000000001</v>
      </c>
      <c r="J77" s="6">
        <f t="shared" si="3"/>
        <v>5.4742504548690931</v>
      </c>
    </row>
    <row r="78" spans="1:10">
      <c r="A78" s="3" t="s">
        <v>28</v>
      </c>
      <c r="B78" s="3" t="s">
        <v>233</v>
      </c>
      <c r="C78" s="3" t="s">
        <v>234</v>
      </c>
      <c r="D78" s="5" t="s">
        <v>235</v>
      </c>
      <c r="E78" s="4">
        <v>1</v>
      </c>
      <c r="F78" s="4">
        <v>126.41</v>
      </c>
      <c r="G78" s="4">
        <f t="shared" si="2"/>
        <v>126.41</v>
      </c>
      <c r="H78" s="9">
        <v>133.33000000000001</v>
      </c>
      <c r="I78" s="9">
        <v>133.33000000000001</v>
      </c>
      <c r="J78" s="6">
        <f t="shared" si="3"/>
        <v>5.4742504548690931</v>
      </c>
    </row>
    <row r="79" spans="1:10">
      <c r="A79" s="3" t="s">
        <v>28</v>
      </c>
      <c r="B79" s="3" t="s">
        <v>236</v>
      </c>
      <c r="C79" s="3" t="s">
        <v>237</v>
      </c>
      <c r="D79" s="5" t="s">
        <v>238</v>
      </c>
      <c r="E79" s="4">
        <v>1</v>
      </c>
      <c r="F79" s="4">
        <v>126.41</v>
      </c>
      <c r="G79" s="4">
        <f t="shared" si="2"/>
        <v>126.41</v>
      </c>
      <c r="H79" s="9">
        <v>133.33000000000001</v>
      </c>
      <c r="I79" s="9">
        <v>133.33000000000001</v>
      </c>
      <c r="J79" s="6">
        <f t="shared" si="3"/>
        <v>5.4742504548690931</v>
      </c>
    </row>
    <row r="80" spans="1:10">
      <c r="A80" s="3" t="s">
        <v>6</v>
      </c>
      <c r="B80" s="3" t="s">
        <v>239</v>
      </c>
      <c r="C80" s="3" t="s">
        <v>240</v>
      </c>
      <c r="D80" s="5" t="s">
        <v>241</v>
      </c>
      <c r="E80" s="4">
        <v>1</v>
      </c>
      <c r="F80" s="4">
        <v>111.58</v>
      </c>
      <c r="G80" s="4">
        <f t="shared" si="2"/>
        <v>111.58</v>
      </c>
      <c r="H80" s="9">
        <v>117.67</v>
      </c>
      <c r="I80" s="9">
        <v>117.67</v>
      </c>
      <c r="J80" s="6">
        <f t="shared" si="3"/>
        <v>5.4579673776662503</v>
      </c>
    </row>
    <row r="81" spans="1:10">
      <c r="A81" s="3" t="s">
        <v>6</v>
      </c>
      <c r="B81" s="3" t="s">
        <v>242</v>
      </c>
      <c r="C81" s="3" t="s">
        <v>243</v>
      </c>
      <c r="D81" s="5" t="s">
        <v>244</v>
      </c>
      <c r="E81" s="4">
        <v>1</v>
      </c>
      <c r="F81" s="4">
        <v>111.58</v>
      </c>
      <c r="G81" s="4">
        <f t="shared" si="2"/>
        <v>111.58</v>
      </c>
      <c r="H81" s="9">
        <v>117.67</v>
      </c>
      <c r="I81" s="9">
        <v>117.67</v>
      </c>
      <c r="J81" s="6">
        <f t="shared" si="3"/>
        <v>5.4579673776662503</v>
      </c>
    </row>
    <row r="82" spans="1:10">
      <c r="A82" s="3" t="s">
        <v>6</v>
      </c>
      <c r="B82" s="3" t="s">
        <v>245</v>
      </c>
      <c r="C82" s="3" t="s">
        <v>246</v>
      </c>
      <c r="D82" s="5" t="s">
        <v>247</v>
      </c>
      <c r="E82" s="4">
        <v>1</v>
      </c>
      <c r="F82" s="4">
        <v>119.22</v>
      </c>
      <c r="G82" s="4">
        <f t="shared" si="2"/>
        <v>119.22</v>
      </c>
      <c r="H82" s="9">
        <v>125.73</v>
      </c>
      <c r="I82" s="9">
        <v>125.73</v>
      </c>
      <c r="J82" s="6">
        <f t="shared" si="3"/>
        <v>5.4604932058379489</v>
      </c>
    </row>
    <row r="83" spans="1:10">
      <c r="A83" s="3" t="s">
        <v>28</v>
      </c>
      <c r="B83" s="3" t="s">
        <v>248</v>
      </c>
      <c r="C83" s="3" t="s">
        <v>249</v>
      </c>
      <c r="D83" s="5" t="s">
        <v>250</v>
      </c>
      <c r="E83" s="4">
        <v>1</v>
      </c>
      <c r="F83" s="4">
        <v>103.19</v>
      </c>
      <c r="G83" s="4">
        <f t="shared" si="2"/>
        <v>103.19</v>
      </c>
      <c r="H83" s="9">
        <v>108.84</v>
      </c>
      <c r="I83" s="9">
        <v>108.84</v>
      </c>
      <c r="J83" s="6">
        <f t="shared" si="3"/>
        <v>5.475336757437745</v>
      </c>
    </row>
    <row r="84" spans="1:10">
      <c r="A84" s="3" t="s">
        <v>28</v>
      </c>
      <c r="B84" s="3" t="s">
        <v>251</v>
      </c>
      <c r="C84" s="3" t="s">
        <v>252</v>
      </c>
      <c r="D84" s="5" t="s">
        <v>253</v>
      </c>
      <c r="E84" s="4">
        <v>1</v>
      </c>
      <c r="F84" s="4">
        <v>262.66000000000003</v>
      </c>
      <c r="G84" s="4">
        <f t="shared" si="2"/>
        <v>262.66000000000003</v>
      </c>
      <c r="H84" s="9">
        <v>277.05</v>
      </c>
      <c r="I84" s="9">
        <v>277.05</v>
      </c>
      <c r="J84" s="6">
        <f t="shared" si="3"/>
        <v>5.4785654458234916</v>
      </c>
    </row>
    <row r="85" spans="1:10">
      <c r="A85" s="3" t="s">
        <v>28</v>
      </c>
      <c r="B85" s="3" t="s">
        <v>254</v>
      </c>
      <c r="C85" s="3" t="s">
        <v>255</v>
      </c>
      <c r="D85" s="5" t="s">
        <v>256</v>
      </c>
      <c r="E85" s="4">
        <v>1</v>
      </c>
      <c r="F85" s="4">
        <v>192.24</v>
      </c>
      <c r="G85" s="4">
        <f t="shared" si="2"/>
        <v>192.24</v>
      </c>
      <c r="H85" s="9">
        <v>202.77</v>
      </c>
      <c r="I85" s="9">
        <v>202.77</v>
      </c>
      <c r="J85" s="6">
        <f t="shared" si="3"/>
        <v>5.4775280898876417</v>
      </c>
    </row>
    <row r="86" spans="1:10">
      <c r="A86" s="3" t="s">
        <v>28</v>
      </c>
      <c r="B86" s="3" t="s">
        <v>257</v>
      </c>
      <c r="C86" s="3" t="s">
        <v>258</v>
      </c>
      <c r="D86" s="5" t="s">
        <v>259</v>
      </c>
      <c r="E86" s="4">
        <v>1</v>
      </c>
      <c r="F86" s="4">
        <v>266.75</v>
      </c>
      <c r="G86" s="4">
        <f t="shared" si="2"/>
        <v>266.75</v>
      </c>
      <c r="H86" s="9">
        <v>281.35000000000002</v>
      </c>
      <c r="I86" s="9">
        <v>281.35000000000002</v>
      </c>
      <c r="J86" s="6">
        <f t="shared" si="3"/>
        <v>5.4732895970009565</v>
      </c>
    </row>
    <row r="87" spans="1:10">
      <c r="A87" s="3" t="s">
        <v>6</v>
      </c>
      <c r="B87" s="3" t="s">
        <v>260</v>
      </c>
      <c r="C87" s="3" t="s">
        <v>261</v>
      </c>
      <c r="D87" s="5" t="s">
        <v>262</v>
      </c>
      <c r="E87" s="4">
        <v>1</v>
      </c>
      <c r="F87" s="4">
        <v>2723.82</v>
      </c>
      <c r="G87" s="4">
        <f t="shared" si="2"/>
        <v>2723.82</v>
      </c>
      <c r="H87" s="9">
        <v>2872.91</v>
      </c>
      <c r="I87" s="9">
        <v>2872.91</v>
      </c>
      <c r="J87" s="6">
        <f t="shared" si="3"/>
        <v>5.4735628639190423</v>
      </c>
    </row>
    <row r="88" spans="1:10">
      <c r="A88" s="3" t="s">
        <v>6</v>
      </c>
      <c r="B88" s="3" t="s">
        <v>263</v>
      </c>
      <c r="C88" s="3" t="s">
        <v>264</v>
      </c>
      <c r="D88" s="5" t="s">
        <v>265</v>
      </c>
      <c r="E88" s="4">
        <v>1</v>
      </c>
      <c r="F88" s="4">
        <v>3113.43</v>
      </c>
      <c r="G88" s="4">
        <f t="shared" si="2"/>
        <v>3113.43</v>
      </c>
      <c r="H88" s="9">
        <v>3283.86</v>
      </c>
      <c r="I88" s="9">
        <v>3283.86</v>
      </c>
      <c r="J88" s="6">
        <f t="shared" si="3"/>
        <v>5.4740270377044027</v>
      </c>
    </row>
    <row r="89" spans="1:10">
      <c r="A89" s="3" t="s">
        <v>28</v>
      </c>
      <c r="B89" s="3" t="s">
        <v>266</v>
      </c>
      <c r="C89" s="3" t="s">
        <v>267</v>
      </c>
      <c r="D89" s="5" t="s">
        <v>268</v>
      </c>
      <c r="E89" s="4">
        <v>1</v>
      </c>
      <c r="F89" s="4">
        <v>3703.15</v>
      </c>
      <c r="G89" s="4">
        <f t="shared" si="2"/>
        <v>3703.15</v>
      </c>
      <c r="H89" s="9">
        <v>3905.87</v>
      </c>
      <c r="I89" s="9">
        <v>3905.87</v>
      </c>
      <c r="J89" s="6">
        <f t="shared" si="3"/>
        <v>5.4742584016310474</v>
      </c>
    </row>
    <row r="90" spans="1:10">
      <c r="A90" s="3" t="s">
        <v>28</v>
      </c>
      <c r="B90" s="3" t="s">
        <v>269</v>
      </c>
      <c r="C90" s="3" t="s">
        <v>270</v>
      </c>
      <c r="D90" s="5" t="s">
        <v>271</v>
      </c>
      <c r="E90" s="4">
        <v>1</v>
      </c>
      <c r="F90" s="4">
        <v>3700.38</v>
      </c>
      <c r="G90" s="4">
        <f t="shared" si="2"/>
        <v>3700.38</v>
      </c>
      <c r="H90" s="9">
        <v>3902.95</v>
      </c>
      <c r="I90" s="9">
        <v>3902.95</v>
      </c>
      <c r="J90" s="6">
        <f t="shared" si="3"/>
        <v>5.4743026391884086</v>
      </c>
    </row>
    <row r="91" spans="1:10">
      <c r="A91" s="3" t="s">
        <v>28</v>
      </c>
      <c r="B91" s="3" t="s">
        <v>272</v>
      </c>
      <c r="C91" s="3" t="s">
        <v>273</v>
      </c>
      <c r="D91" s="5" t="s">
        <v>274</v>
      </c>
      <c r="E91" s="4">
        <v>1</v>
      </c>
      <c r="F91" s="4">
        <v>2998.82</v>
      </c>
      <c r="G91" s="4">
        <f t="shared" si="2"/>
        <v>2998.82</v>
      </c>
      <c r="H91" s="9">
        <v>3162.97</v>
      </c>
      <c r="I91" s="9">
        <v>3162.97</v>
      </c>
      <c r="J91" s="6">
        <f t="shared" si="3"/>
        <v>5.4738197024162787</v>
      </c>
    </row>
    <row r="92" spans="1:10">
      <c r="A92" s="3" t="s">
        <v>28</v>
      </c>
      <c r="B92" s="3" t="s">
        <v>275</v>
      </c>
      <c r="C92" s="3" t="s">
        <v>276</v>
      </c>
      <c r="D92" s="5" t="s">
        <v>277</v>
      </c>
      <c r="E92" s="4">
        <v>1</v>
      </c>
      <c r="F92" s="4">
        <v>2841.26</v>
      </c>
      <c r="G92" s="4">
        <f t="shared" si="2"/>
        <v>2841.26</v>
      </c>
      <c r="H92" s="9">
        <v>2996.78</v>
      </c>
      <c r="I92" s="9">
        <v>2996.78</v>
      </c>
      <c r="J92" s="6">
        <f t="shared" si="3"/>
        <v>5.4736278974820891</v>
      </c>
    </row>
    <row r="93" spans="1:10">
      <c r="A93" s="3" t="s">
        <v>28</v>
      </c>
      <c r="B93" s="3" t="s">
        <v>278</v>
      </c>
      <c r="C93" s="3" t="s">
        <v>279</v>
      </c>
      <c r="D93" s="5" t="s">
        <v>280</v>
      </c>
      <c r="E93" s="4">
        <v>1</v>
      </c>
      <c r="F93" s="4">
        <v>2837.53</v>
      </c>
      <c r="G93" s="4">
        <f t="shared" si="2"/>
        <v>2837.53</v>
      </c>
      <c r="H93" s="9">
        <v>2992.85</v>
      </c>
      <c r="I93" s="9">
        <v>2992.85</v>
      </c>
      <c r="J93" s="6">
        <f t="shared" si="3"/>
        <v>5.473774726610813</v>
      </c>
    </row>
    <row r="94" spans="1:10">
      <c r="A94" s="3" t="s">
        <v>28</v>
      </c>
      <c r="B94" s="3" t="s">
        <v>281</v>
      </c>
      <c r="C94" s="3" t="s">
        <v>282</v>
      </c>
      <c r="D94" s="5" t="s">
        <v>283</v>
      </c>
      <c r="E94" s="4">
        <v>1</v>
      </c>
      <c r="F94" s="4">
        <v>2998.82</v>
      </c>
      <c r="G94" s="4">
        <f t="shared" si="2"/>
        <v>2998.82</v>
      </c>
      <c r="H94" s="9">
        <v>3162.97</v>
      </c>
      <c r="I94" s="9">
        <v>3162.97</v>
      </c>
      <c r="J94" s="6">
        <f t="shared" si="3"/>
        <v>5.4738197024162787</v>
      </c>
    </row>
    <row r="95" spans="1:10">
      <c r="A95" s="3" t="s">
        <v>6</v>
      </c>
      <c r="B95" s="3" t="s">
        <v>284</v>
      </c>
      <c r="C95" s="3" t="s">
        <v>285</v>
      </c>
      <c r="D95" s="5" t="s">
        <v>286</v>
      </c>
      <c r="E95" s="4">
        <v>1</v>
      </c>
      <c r="F95" s="4">
        <v>102.96</v>
      </c>
      <c r="G95" s="4">
        <f t="shared" si="2"/>
        <v>102.96</v>
      </c>
      <c r="H95" s="9">
        <v>108.59</v>
      </c>
      <c r="I95" s="9">
        <v>108.59</v>
      </c>
      <c r="J95" s="6">
        <f t="shared" si="3"/>
        <v>5.4681429681429705</v>
      </c>
    </row>
    <row r="96" spans="1:10">
      <c r="A96" s="3" t="s">
        <v>6</v>
      </c>
      <c r="B96" s="3" t="s">
        <v>287</v>
      </c>
      <c r="C96" s="3" t="s">
        <v>288</v>
      </c>
      <c r="D96" s="5" t="s">
        <v>289</v>
      </c>
      <c r="E96" s="4">
        <v>1</v>
      </c>
      <c r="F96" s="4">
        <v>120.46</v>
      </c>
      <c r="G96" s="4">
        <f t="shared" si="2"/>
        <v>120.46</v>
      </c>
      <c r="H96" s="9">
        <v>127.05</v>
      </c>
      <c r="I96" s="9">
        <v>127.05</v>
      </c>
      <c r="J96" s="6">
        <f t="shared" si="3"/>
        <v>5.4706956666113342</v>
      </c>
    </row>
    <row r="97" spans="1:10">
      <c r="A97" s="3" t="s">
        <v>6</v>
      </c>
      <c r="B97" s="3" t="s">
        <v>290</v>
      </c>
      <c r="C97" s="3" t="s">
        <v>291</v>
      </c>
      <c r="D97" s="5" t="s">
        <v>292</v>
      </c>
      <c r="E97" s="4">
        <v>1</v>
      </c>
      <c r="F97" s="4">
        <v>136.13</v>
      </c>
      <c r="G97" s="4">
        <f t="shared" si="2"/>
        <v>136.13</v>
      </c>
      <c r="H97" s="9">
        <v>143.58000000000001</v>
      </c>
      <c r="I97" s="9">
        <v>143.58000000000001</v>
      </c>
      <c r="J97" s="6">
        <f t="shared" si="3"/>
        <v>5.4727099096452037</v>
      </c>
    </row>
    <row r="98" spans="1:10">
      <c r="A98" s="3" t="s">
        <v>6</v>
      </c>
      <c r="B98" s="3" t="s">
        <v>293</v>
      </c>
      <c r="C98" s="3" t="s">
        <v>294</v>
      </c>
      <c r="D98" s="5" t="s">
        <v>295</v>
      </c>
      <c r="E98" s="4">
        <v>1</v>
      </c>
      <c r="F98" s="4">
        <v>145.66</v>
      </c>
      <c r="G98" s="4">
        <f t="shared" si="2"/>
        <v>145.66</v>
      </c>
      <c r="H98" s="9">
        <v>153.63</v>
      </c>
      <c r="I98" s="9">
        <v>153.63</v>
      </c>
      <c r="J98" s="6">
        <f t="shared" si="3"/>
        <v>5.4716462996018151</v>
      </c>
    </row>
    <row r="99" spans="1:10">
      <c r="A99" s="3" t="s">
        <v>6</v>
      </c>
      <c r="B99" s="3" t="s">
        <v>296</v>
      </c>
      <c r="C99" s="3" t="s">
        <v>297</v>
      </c>
      <c r="D99" s="5" t="s">
        <v>298</v>
      </c>
      <c r="E99" s="4">
        <v>1</v>
      </c>
      <c r="F99" s="4">
        <v>69.56</v>
      </c>
      <c r="G99" s="4">
        <f t="shared" si="2"/>
        <v>69.56</v>
      </c>
      <c r="H99" s="9">
        <v>73.37</v>
      </c>
      <c r="I99" s="9">
        <v>73.37</v>
      </c>
      <c r="J99" s="6">
        <f t="shared" si="3"/>
        <v>5.4772857964347281</v>
      </c>
    </row>
    <row r="100" spans="1:10">
      <c r="A100" s="3" t="s">
        <v>6</v>
      </c>
      <c r="B100" s="3" t="s">
        <v>299</v>
      </c>
      <c r="C100" s="3" t="s">
        <v>300</v>
      </c>
      <c r="D100" s="5" t="s">
        <v>301</v>
      </c>
      <c r="E100" s="4">
        <v>1</v>
      </c>
      <c r="F100" s="4">
        <v>128.88999999999999</v>
      </c>
      <c r="G100" s="4">
        <f t="shared" si="2"/>
        <v>128.88999999999999</v>
      </c>
      <c r="H100" s="9">
        <v>135.94</v>
      </c>
      <c r="I100" s="9">
        <v>135.94</v>
      </c>
      <c r="J100" s="6">
        <f t="shared" si="3"/>
        <v>5.4697804329273083</v>
      </c>
    </row>
    <row r="101" spans="1:10">
      <c r="A101" s="3" t="s">
        <v>28</v>
      </c>
      <c r="B101" s="3" t="s">
        <v>302</v>
      </c>
      <c r="C101" s="3" t="s">
        <v>303</v>
      </c>
      <c r="D101" s="5" t="s">
        <v>304</v>
      </c>
      <c r="E101" s="4">
        <v>1</v>
      </c>
      <c r="F101" s="4">
        <v>105.92</v>
      </c>
      <c r="G101" s="4">
        <f t="shared" si="2"/>
        <v>105.92</v>
      </c>
      <c r="H101" s="9">
        <v>111.72</v>
      </c>
      <c r="I101" s="9">
        <v>111.72</v>
      </c>
      <c r="J101" s="6">
        <f t="shared" si="3"/>
        <v>5.4758308157099691</v>
      </c>
    </row>
    <row r="102" spans="1:10">
      <c r="A102" s="3" t="s">
        <v>6</v>
      </c>
      <c r="B102" s="3" t="s">
        <v>305</v>
      </c>
      <c r="C102" s="3" t="s">
        <v>306</v>
      </c>
      <c r="D102" s="5" t="s">
        <v>307</v>
      </c>
      <c r="E102" s="4">
        <v>1</v>
      </c>
      <c r="F102" s="4">
        <v>164.72</v>
      </c>
      <c r="G102" s="4">
        <f t="shared" si="2"/>
        <v>164.72</v>
      </c>
      <c r="H102" s="9">
        <v>173.73</v>
      </c>
      <c r="I102" s="9">
        <v>173.73</v>
      </c>
      <c r="J102" s="6">
        <f t="shared" si="3"/>
        <v>5.4698882952889818</v>
      </c>
    </row>
    <row r="103" spans="1:10">
      <c r="A103" s="3" t="s">
        <v>6</v>
      </c>
      <c r="B103" s="3" t="s">
        <v>308</v>
      </c>
      <c r="C103" s="3" t="s">
        <v>309</v>
      </c>
      <c r="D103" s="5" t="s">
        <v>310</v>
      </c>
      <c r="E103" s="4">
        <v>1</v>
      </c>
      <c r="F103" s="4">
        <v>83.41</v>
      </c>
      <c r="G103" s="4">
        <f t="shared" si="2"/>
        <v>83.41</v>
      </c>
      <c r="H103" s="9">
        <v>87.98</v>
      </c>
      <c r="I103" s="9">
        <v>87.98</v>
      </c>
      <c r="J103" s="6">
        <f t="shared" si="3"/>
        <v>5.4789593573912043</v>
      </c>
    </row>
    <row r="104" spans="1:10">
      <c r="A104" s="3" t="s">
        <v>6</v>
      </c>
      <c r="B104" s="3" t="s">
        <v>311</v>
      </c>
      <c r="C104" s="3" t="s">
        <v>312</v>
      </c>
      <c r="D104" s="5" t="s">
        <v>313</v>
      </c>
      <c r="E104" s="4">
        <v>1</v>
      </c>
      <c r="F104" s="4">
        <v>83.41</v>
      </c>
      <c r="G104" s="4">
        <f t="shared" si="2"/>
        <v>83.41</v>
      </c>
      <c r="H104" s="9">
        <v>87.98</v>
      </c>
      <c r="I104" s="9">
        <v>87.98</v>
      </c>
      <c r="J104" s="6">
        <f t="shared" si="3"/>
        <v>5.4789593573912043</v>
      </c>
    </row>
    <row r="105" spans="1:10">
      <c r="A105" s="3" t="s">
        <v>28</v>
      </c>
      <c r="B105" s="3" t="s">
        <v>314</v>
      </c>
      <c r="C105" s="3" t="s">
        <v>315</v>
      </c>
      <c r="D105" s="5" t="s">
        <v>316</v>
      </c>
      <c r="E105" s="4">
        <v>1</v>
      </c>
      <c r="F105" s="4">
        <v>81.81</v>
      </c>
      <c r="G105" s="4">
        <f t="shared" si="2"/>
        <v>81.81</v>
      </c>
      <c r="H105" s="9">
        <v>86.28</v>
      </c>
      <c r="I105" s="9">
        <v>86.28</v>
      </c>
      <c r="J105" s="6">
        <f t="shared" si="3"/>
        <v>5.4638797213054602</v>
      </c>
    </row>
    <row r="106" spans="1:10">
      <c r="A106" s="3" t="s">
        <v>28</v>
      </c>
      <c r="B106" s="3" t="s">
        <v>317</v>
      </c>
      <c r="C106" s="3" t="s">
        <v>318</v>
      </c>
      <c r="D106" s="5" t="s">
        <v>319</v>
      </c>
      <c r="E106" s="4">
        <v>1</v>
      </c>
      <c r="F106" s="4">
        <v>107.65</v>
      </c>
      <c r="G106" s="4">
        <f t="shared" si="2"/>
        <v>107.65</v>
      </c>
      <c r="H106" s="9">
        <v>113.55</v>
      </c>
      <c r="I106" s="9">
        <v>113.55</v>
      </c>
      <c r="J106" s="6">
        <f t="shared" si="3"/>
        <v>5.4807245703669309</v>
      </c>
    </row>
    <row r="107" spans="1:10">
      <c r="A107" s="3" t="s">
        <v>28</v>
      </c>
      <c r="B107" s="3" t="s">
        <v>320</v>
      </c>
      <c r="C107" s="3" t="s">
        <v>321</v>
      </c>
      <c r="D107" s="5" t="s">
        <v>322</v>
      </c>
      <c r="E107" s="4">
        <v>1</v>
      </c>
      <c r="F107" s="4">
        <v>107.65</v>
      </c>
      <c r="G107" s="4">
        <f t="shared" si="2"/>
        <v>107.65</v>
      </c>
      <c r="H107" s="9">
        <v>113.55</v>
      </c>
      <c r="I107" s="9">
        <v>113.55</v>
      </c>
      <c r="J107" s="6">
        <f t="shared" si="3"/>
        <v>5.4807245703669309</v>
      </c>
    </row>
    <row r="108" spans="1:10">
      <c r="A108" s="3" t="s">
        <v>28</v>
      </c>
      <c r="B108" s="3" t="s">
        <v>323</v>
      </c>
      <c r="C108" s="3" t="s">
        <v>324</v>
      </c>
      <c r="D108" s="5" t="s">
        <v>325</v>
      </c>
      <c r="E108" s="4">
        <v>1</v>
      </c>
      <c r="F108" s="4">
        <v>107.65</v>
      </c>
      <c r="G108" s="4">
        <f t="shared" si="2"/>
        <v>107.65</v>
      </c>
      <c r="H108" s="9">
        <v>113.55</v>
      </c>
      <c r="I108" s="9">
        <v>113.55</v>
      </c>
      <c r="J108" s="6">
        <f t="shared" si="3"/>
        <v>5.4807245703669309</v>
      </c>
    </row>
    <row r="109" spans="1:10">
      <c r="A109" s="3" t="s">
        <v>21</v>
      </c>
      <c r="B109" s="3" t="s">
        <v>326</v>
      </c>
      <c r="C109" s="3" t="s">
        <v>327</v>
      </c>
      <c r="D109" s="5" t="s">
        <v>328</v>
      </c>
      <c r="E109" s="4">
        <v>1</v>
      </c>
      <c r="F109" s="4">
        <v>73.86</v>
      </c>
      <c r="G109" s="4">
        <f t="shared" si="2"/>
        <v>73.86</v>
      </c>
      <c r="H109" s="9">
        <v>77.900000000000006</v>
      </c>
      <c r="I109" s="9">
        <v>77.900000000000006</v>
      </c>
      <c r="J109" s="6">
        <f t="shared" si="3"/>
        <v>5.4698077443812707</v>
      </c>
    </row>
    <row r="110" spans="1:10">
      <c r="A110" s="3" t="s">
        <v>21</v>
      </c>
      <c r="B110" s="3" t="s">
        <v>329</v>
      </c>
      <c r="C110" s="3" t="s">
        <v>330</v>
      </c>
      <c r="D110" s="5" t="s">
        <v>331</v>
      </c>
      <c r="E110" s="4">
        <v>1</v>
      </c>
      <c r="F110" s="4">
        <v>72.66</v>
      </c>
      <c r="G110" s="4">
        <f t="shared" si="2"/>
        <v>72.66</v>
      </c>
      <c r="H110" s="9">
        <v>76.63</v>
      </c>
      <c r="I110" s="9">
        <v>76.63</v>
      </c>
      <c r="J110" s="6">
        <f t="shared" si="3"/>
        <v>5.4638040187173118</v>
      </c>
    </row>
    <row r="111" spans="1:10">
      <c r="A111" s="3" t="s">
        <v>6</v>
      </c>
      <c r="B111" s="3" t="s">
        <v>332</v>
      </c>
      <c r="C111" s="3" t="s">
        <v>333</v>
      </c>
      <c r="D111" s="5" t="s">
        <v>334</v>
      </c>
      <c r="E111" s="4">
        <v>1</v>
      </c>
      <c r="F111" s="4">
        <v>123.25</v>
      </c>
      <c r="G111" s="4">
        <f t="shared" si="2"/>
        <v>123.25</v>
      </c>
      <c r="H111" s="9">
        <v>129.99</v>
      </c>
      <c r="I111" s="9">
        <v>129.99</v>
      </c>
      <c r="J111" s="6">
        <f t="shared" si="3"/>
        <v>5.4685598377281934</v>
      </c>
    </row>
    <row r="112" spans="1:10">
      <c r="A112" s="3" t="s">
        <v>6</v>
      </c>
      <c r="B112" s="3" t="s">
        <v>335</v>
      </c>
      <c r="C112" s="3" t="s">
        <v>336</v>
      </c>
      <c r="D112" s="5" t="s">
        <v>337</v>
      </c>
      <c r="E112" s="4">
        <v>1</v>
      </c>
      <c r="F112" s="4">
        <v>123.25</v>
      </c>
      <c r="G112" s="4">
        <f t="shared" si="2"/>
        <v>123.25</v>
      </c>
      <c r="H112" s="9">
        <v>129.99</v>
      </c>
      <c r="I112" s="9">
        <v>129.99</v>
      </c>
      <c r="J112" s="6">
        <f t="shared" si="3"/>
        <v>5.4685598377281934</v>
      </c>
    </row>
    <row r="113" spans="1:10">
      <c r="A113" s="3" t="s">
        <v>6</v>
      </c>
      <c r="B113" s="3" t="s">
        <v>338</v>
      </c>
      <c r="C113" s="3" t="s">
        <v>339</v>
      </c>
      <c r="D113" s="5" t="s">
        <v>340</v>
      </c>
      <c r="E113" s="4">
        <v>1</v>
      </c>
      <c r="F113" s="4">
        <v>102.96</v>
      </c>
      <c r="G113" s="4">
        <f t="shared" si="2"/>
        <v>102.96</v>
      </c>
      <c r="H113" s="9">
        <v>108.59</v>
      </c>
      <c r="I113" s="9">
        <v>108.59</v>
      </c>
      <c r="J113" s="6">
        <f t="shared" si="3"/>
        <v>5.4681429681429705</v>
      </c>
    </row>
    <row r="114" spans="1:10">
      <c r="A114" s="3" t="s">
        <v>6</v>
      </c>
      <c r="B114" s="3" t="s">
        <v>341</v>
      </c>
      <c r="C114" s="3" t="s">
        <v>342</v>
      </c>
      <c r="D114" s="5" t="s">
        <v>343</v>
      </c>
      <c r="E114" s="4">
        <v>1</v>
      </c>
      <c r="F114" s="4">
        <v>102.96</v>
      </c>
      <c r="G114" s="4">
        <f t="shared" si="2"/>
        <v>102.96</v>
      </c>
      <c r="H114" s="9">
        <v>108.59</v>
      </c>
      <c r="I114" s="9">
        <v>108.59</v>
      </c>
      <c r="J114" s="6">
        <f t="shared" si="3"/>
        <v>5.4681429681429705</v>
      </c>
    </row>
    <row r="115" spans="1:10">
      <c r="A115" s="3" t="s">
        <v>6</v>
      </c>
      <c r="B115" s="3" t="s">
        <v>344</v>
      </c>
      <c r="C115" s="3" t="s">
        <v>345</v>
      </c>
      <c r="D115" s="5" t="s">
        <v>346</v>
      </c>
      <c r="E115" s="4">
        <v>1</v>
      </c>
      <c r="F115" s="4">
        <v>129.41</v>
      </c>
      <c r="G115" s="4">
        <f t="shared" si="2"/>
        <v>129.41</v>
      </c>
      <c r="H115" s="9">
        <v>136.5</v>
      </c>
      <c r="I115" s="9">
        <v>136.5</v>
      </c>
      <c r="J115" s="6">
        <f t="shared" si="3"/>
        <v>5.4787110733328177</v>
      </c>
    </row>
    <row r="116" spans="1:10">
      <c r="A116" s="3" t="s">
        <v>6</v>
      </c>
      <c r="B116" s="3" t="s">
        <v>347</v>
      </c>
      <c r="C116" s="3" t="s">
        <v>348</v>
      </c>
      <c r="D116" s="5" t="s">
        <v>349</v>
      </c>
      <c r="E116" s="4">
        <v>1</v>
      </c>
      <c r="F116" s="4">
        <v>102.96</v>
      </c>
      <c r="G116" s="4">
        <f t="shared" si="2"/>
        <v>102.96</v>
      </c>
      <c r="H116" s="9">
        <v>108.59</v>
      </c>
      <c r="I116" s="9">
        <v>108.59</v>
      </c>
      <c r="J116" s="6">
        <f t="shared" si="3"/>
        <v>5.4681429681429705</v>
      </c>
    </row>
    <row r="117" spans="1:10">
      <c r="A117" s="3" t="s">
        <v>6</v>
      </c>
      <c r="B117" s="3" t="s">
        <v>350</v>
      </c>
      <c r="C117" s="3" t="s">
        <v>351</v>
      </c>
      <c r="D117" s="5" t="s">
        <v>352</v>
      </c>
      <c r="E117" s="4">
        <v>1</v>
      </c>
      <c r="F117" s="4">
        <v>102.96</v>
      </c>
      <c r="G117" s="4">
        <f t="shared" si="2"/>
        <v>102.96</v>
      </c>
      <c r="H117" s="9">
        <v>108.59</v>
      </c>
      <c r="I117" s="9">
        <v>108.59</v>
      </c>
      <c r="J117" s="6">
        <f t="shared" si="3"/>
        <v>5.4681429681429705</v>
      </c>
    </row>
    <row r="118" spans="1:10">
      <c r="A118" s="3" t="s">
        <v>28</v>
      </c>
      <c r="B118" s="3" t="s">
        <v>353</v>
      </c>
      <c r="C118" s="3" t="s">
        <v>354</v>
      </c>
      <c r="D118" s="5" t="s">
        <v>355</v>
      </c>
      <c r="E118" s="4">
        <v>1</v>
      </c>
      <c r="F118" s="4">
        <v>107.65</v>
      </c>
      <c r="G118" s="4">
        <f t="shared" si="2"/>
        <v>107.65</v>
      </c>
      <c r="H118" s="9">
        <v>113.55</v>
      </c>
      <c r="I118" s="9">
        <v>113.55</v>
      </c>
      <c r="J118" s="6">
        <f t="shared" si="3"/>
        <v>5.4807245703669309</v>
      </c>
    </row>
    <row r="119" spans="1:10">
      <c r="A119" s="3" t="s">
        <v>28</v>
      </c>
      <c r="B119" s="3" t="s">
        <v>356</v>
      </c>
      <c r="C119" s="3" t="s">
        <v>357</v>
      </c>
      <c r="D119" s="5" t="s">
        <v>358</v>
      </c>
      <c r="E119" s="4">
        <v>1</v>
      </c>
      <c r="F119" s="4">
        <v>107.65</v>
      </c>
      <c r="G119" s="4">
        <f t="shared" si="2"/>
        <v>107.65</v>
      </c>
      <c r="H119" s="9">
        <v>113.55</v>
      </c>
      <c r="I119" s="9">
        <v>113.55</v>
      </c>
      <c r="J119" s="6">
        <f t="shared" si="3"/>
        <v>5.4807245703669309</v>
      </c>
    </row>
    <row r="120" spans="1:10">
      <c r="A120" s="3" t="s">
        <v>28</v>
      </c>
      <c r="B120" s="3" t="s">
        <v>359</v>
      </c>
      <c r="C120" s="3" t="s">
        <v>360</v>
      </c>
      <c r="D120" s="5" t="s">
        <v>361</v>
      </c>
      <c r="E120" s="4">
        <v>1</v>
      </c>
      <c r="F120" s="4">
        <v>107.65</v>
      </c>
      <c r="G120" s="4">
        <f t="shared" si="2"/>
        <v>107.65</v>
      </c>
      <c r="H120" s="9">
        <v>113.55</v>
      </c>
      <c r="I120" s="9">
        <v>113.55</v>
      </c>
      <c r="J120" s="6">
        <f t="shared" si="3"/>
        <v>5.4807245703669309</v>
      </c>
    </row>
    <row r="121" spans="1:10">
      <c r="A121" s="3" t="s">
        <v>28</v>
      </c>
      <c r="B121" s="3" t="s">
        <v>362</v>
      </c>
      <c r="C121" s="3" t="s">
        <v>363</v>
      </c>
      <c r="D121" s="5" t="s">
        <v>364</v>
      </c>
      <c r="E121" s="4">
        <v>1</v>
      </c>
      <c r="F121" s="4">
        <v>107.65</v>
      </c>
      <c r="G121" s="4">
        <f t="shared" si="2"/>
        <v>107.65</v>
      </c>
      <c r="H121" s="9">
        <v>113.55</v>
      </c>
      <c r="I121" s="9">
        <v>113.55</v>
      </c>
      <c r="J121" s="6">
        <f t="shared" si="3"/>
        <v>5.4807245703669309</v>
      </c>
    </row>
    <row r="122" spans="1:10">
      <c r="A122" s="3" t="s">
        <v>6</v>
      </c>
      <c r="B122" s="3" t="s">
        <v>365</v>
      </c>
      <c r="C122" s="3" t="s">
        <v>366</v>
      </c>
      <c r="D122" s="5" t="s">
        <v>367</v>
      </c>
      <c r="E122" s="4">
        <v>1</v>
      </c>
      <c r="F122" s="4">
        <v>136.6</v>
      </c>
      <c r="G122" s="4">
        <f t="shared" si="2"/>
        <v>136.6</v>
      </c>
      <c r="H122" s="9">
        <v>144.07</v>
      </c>
      <c r="I122" s="9">
        <v>144.07</v>
      </c>
      <c r="J122" s="6">
        <f t="shared" si="3"/>
        <v>5.4685212298682302</v>
      </c>
    </row>
    <row r="123" spans="1:10">
      <c r="A123" s="3" t="s">
        <v>28</v>
      </c>
      <c r="B123" s="3" t="s">
        <v>368</v>
      </c>
      <c r="C123" s="3" t="s">
        <v>369</v>
      </c>
      <c r="D123" s="5" t="s">
        <v>370</v>
      </c>
      <c r="E123" s="4">
        <v>1</v>
      </c>
      <c r="F123" s="4">
        <v>221.12</v>
      </c>
      <c r="G123" s="4">
        <f t="shared" si="2"/>
        <v>221.12</v>
      </c>
      <c r="H123" s="9">
        <v>233.22</v>
      </c>
      <c r="I123" s="9">
        <v>233.22</v>
      </c>
      <c r="J123" s="6">
        <f t="shared" si="3"/>
        <v>5.4721418234442751</v>
      </c>
    </row>
    <row r="124" spans="1:10">
      <c r="A124" s="3" t="s">
        <v>28</v>
      </c>
      <c r="B124" s="3" t="s">
        <v>371</v>
      </c>
      <c r="C124" s="3" t="s">
        <v>372</v>
      </c>
      <c r="D124" s="5" t="s">
        <v>373</v>
      </c>
      <c r="E124" s="4">
        <v>1</v>
      </c>
      <c r="F124" s="4">
        <v>103.19</v>
      </c>
      <c r="G124" s="4">
        <f t="shared" si="2"/>
        <v>103.19</v>
      </c>
      <c r="H124" s="9">
        <v>108.84</v>
      </c>
      <c r="I124" s="9">
        <v>108.84</v>
      </c>
      <c r="J124" s="6">
        <f t="shared" si="3"/>
        <v>5.475336757437745</v>
      </c>
    </row>
    <row r="125" spans="1:10">
      <c r="A125" s="3" t="s">
        <v>28</v>
      </c>
      <c r="B125" s="3" t="s">
        <v>374</v>
      </c>
      <c r="C125" s="3" t="s">
        <v>375</v>
      </c>
      <c r="D125" s="5" t="s">
        <v>376</v>
      </c>
      <c r="E125" s="4">
        <v>1</v>
      </c>
      <c r="F125" s="4">
        <v>108.92</v>
      </c>
      <c r="G125" s="4">
        <f t="shared" si="2"/>
        <v>108.92</v>
      </c>
      <c r="H125" s="9">
        <v>114.87</v>
      </c>
      <c r="I125" s="9">
        <v>114.87</v>
      </c>
      <c r="J125" s="6">
        <f t="shared" si="3"/>
        <v>5.4627249357326519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2021-08-02T13:05:24Z</dcterms:created>
  <dcterms:modified xsi:type="dcterms:W3CDTF">2021-08-04T13:08:04Z</dcterms:modified>
</cp:coreProperties>
</file>