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570" windowHeight="9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Лист1!$A$1:$D$1</definedName>
  </definedNames>
  <calcPr calcId="125725" refMode="R1C1"/>
</workbook>
</file>

<file path=xl/calcChain.xml><?xml version="1.0" encoding="utf-8"?>
<calcChain xmlns="http://schemas.openxmlformats.org/spreadsheetml/2006/main">
  <c r="K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2"/>
</calcChain>
</file>

<file path=xl/sharedStrings.xml><?xml version="1.0" encoding="utf-8"?>
<sst xmlns="http://schemas.openxmlformats.org/spreadsheetml/2006/main" count="241" uniqueCount="151">
  <si>
    <t>Артикул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</si>
  <si>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</si>
  <si>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</si>
  <si>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</si>
  <si>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</si>
  <si>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</si>
  <si>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</si>
  <si>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</si>
  <si>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</si>
  <si>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</si>
  <si>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</si>
  <si>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</si>
  <si>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</si>
  <si>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</si>
  <si>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</si>
  <si>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</si>
  <si>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</si>
  <si>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</si>
  <si>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</si>
  <si>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</si>
  <si>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</si>
  <si>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</si>
  <si>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80378</t>
  </si>
  <si>
    <t>80379</t>
  </si>
  <si>
    <t>80380</t>
  </si>
  <si>
    <t>82507</t>
  </si>
  <si>
    <t>82508</t>
  </si>
  <si>
    <t>82509</t>
  </si>
  <si>
    <t>82746</t>
  </si>
  <si>
    <t>82747</t>
  </si>
  <si>
    <t>83397</t>
  </si>
  <si>
    <t>83477</t>
  </si>
  <si>
    <t>83478</t>
  </si>
  <si>
    <t>83479</t>
  </si>
  <si>
    <t>85663</t>
  </si>
  <si>
    <t>85664</t>
  </si>
  <si>
    <t>85665</t>
  </si>
  <si>
    <t>85666</t>
  </si>
  <si>
    <t>85667</t>
  </si>
  <si>
    <t>85668</t>
  </si>
  <si>
    <t>87370</t>
  </si>
  <si>
    <t>87371</t>
  </si>
  <si>
    <t>87372</t>
  </si>
  <si>
    <t>87373</t>
  </si>
  <si>
    <t>87374</t>
  </si>
  <si>
    <t>87375</t>
  </si>
  <si>
    <t>87376</t>
  </si>
  <si>
    <t>Петмил Пеленка впитывающая одноразовая 60*40*5шт</t>
  </si>
  <si>
    <t>Петмил Пеленка впитывающая одноразовая 60*60*5шт</t>
  </si>
  <si>
    <t>Петмил Пеленка впитывающая одноразовая 60*90*5шт</t>
  </si>
  <si>
    <t>Петмил Пеленка впитывающая одноразовая 60*40*10шт</t>
  </si>
  <si>
    <t>Петмил Пеленка впитывающая одноразовая 60*60*10шт</t>
  </si>
  <si>
    <t>Петмил Пеленка впитывающая одноразовая 60*90*10шт</t>
  </si>
  <si>
    <t>Петмил Пеленка впитывающая одноразовая 60*40*30шт</t>
  </si>
  <si>
    <t>Петмил Пеленка впитывающая одноразовая 60*60*30шт</t>
  </si>
  <si>
    <t>Петмил Пеленка впитывающая одноразовая 60*90*30шт</t>
  </si>
  <si>
    <t>Петмил Пеленка впитывающая одноразовая 60*60*60шт</t>
  </si>
  <si>
    <t>Петмил Пеленка впитывающая одноразовая 60*90*60шт</t>
  </si>
  <si>
    <t>Петмил Пеленка впитывающая одноразовая 60*40*100шт</t>
  </si>
  <si>
    <t>Петмил Пеленка впитывающая одноразовая с суперабсорбентом 60*40*5шт</t>
  </si>
  <si>
    <t>Петмил Пеленка впитывающая одноразовая с суперабсорбентом 60*60*5шт</t>
  </si>
  <si>
    <t>Петмил Пеленка впитывающая одноразовая с суперабсорбентом 60*90*5шт</t>
  </si>
  <si>
    <t>Петмил Пеленка впитывающая одноразовая с суперабсорбентом 60*40*10шт</t>
  </si>
  <si>
    <t>Петмил Пеленка впитывающая одноразовая с суперабсорбентом 60*60*10шт</t>
  </si>
  <si>
    <t>Петмил Пеленка впитывающая одноразовая с суперабсорбентом 60*90*10шт</t>
  </si>
  <si>
    <t>Петмил Пеленка впитывающая одноразовая с суперабсорбентом 60*40*30шт</t>
  </si>
  <si>
    <t>Петмил Пеленка впитывающая одноразовая с суперабсорбентом 60*60*30шт</t>
  </si>
  <si>
    <t>Петмил Пеленка впитывающая одноразовая с суперабсорбентом 60*90*30шт</t>
  </si>
  <si>
    <t>Петмил Пеленка впитывающая одноразовая с суперабсорбентом 60*60*60шт</t>
  </si>
  <si>
    <t>Петмил Пеленка впитывающая одноразовая с суперабсорбентом 60*90*60шт</t>
  </si>
  <si>
    <t>Петмил Пеленка впитывающая одноразовая с суперабсорбентом 60*40*100шт</t>
  </si>
  <si>
    <t>Петмил Пеленка впитывающая одноразовая с суперабсорбентом черная 60*40*10шт</t>
  </si>
  <si>
    <t>Петмил Пеленка впитывающая одноразовая с суперабсорбентом черная 60*60*10шт</t>
  </si>
  <si>
    <t>Петмил Пеленка впитывающая одноразовая с суперабсорбентом черная 60*90*8шт</t>
  </si>
  <si>
    <t>Петмил Пеленка впитывающая одноразовая 60*60*200шт</t>
  </si>
  <si>
    <t>Петмил Пеленка впитывающая одноразовая 60*90*150шт</t>
  </si>
  <si>
    <t>Петмил Пеленка впитывающая одноразовая 60*120*4шт</t>
  </si>
  <si>
    <t>Петмил "Doggies" Подгузники д/животных L 9-14кг*3шт</t>
  </si>
  <si>
    <t>Петмил "Doggies" Подгузники д/животных M 6-10кг*3шт</t>
  </si>
  <si>
    <t>Петмил "Doggies" Подгузники д/животных S 2-5кг*4шт</t>
  </si>
  <si>
    <t>My Puppy WC Пеленка-туалет впитывающая одноразовая ультратонкая гелевая 60*40*10шт</t>
  </si>
  <si>
    <t>My Puppy Подстилка впитывающая одноразовая 60*40*30шт</t>
  </si>
  <si>
    <t>My Puppy Подстилка впитывающая одноразовая 60*60*30шт</t>
  </si>
  <si>
    <t>My Puppy Подстилка впитывающая одноразовая 60*60*60шт</t>
  </si>
  <si>
    <t>My Puppy Подстилка впитывающая одноразовая 60*90*30шт</t>
  </si>
  <si>
    <t>My Puppy Подстилка впитывающая одноразовая 60*90*60шт</t>
  </si>
  <si>
    <t>My Puppy Подстилка впитывающая одноразовая 60*40*5шт</t>
  </si>
  <si>
    <t>My Puppy Подстилка впитывающая одноразовая 60*60*5шт</t>
  </si>
  <si>
    <t>My Puppy Подстилка впитывающая одноразовая 60*90*5шт</t>
  </si>
  <si>
    <t>My Puppy Подстилка впитывающая одноразовая 60*40*400шт</t>
  </si>
  <si>
    <t>My Puppy Подстилка впитывающая одноразовая 60*60*200шт</t>
  </si>
  <si>
    <t>My Puppy Подстилка впитывающая одноразовая 60*90*150шт</t>
  </si>
  <si>
    <t>Петмил Подстилка впитывающая одноразовая 60*120*25шт</t>
  </si>
  <si>
    <t>ПЕТМИЛ</t>
  </si>
  <si>
    <t>MY PUPPY</t>
  </si>
  <si>
    <t>Бренд</t>
  </si>
  <si>
    <t>Артикул Сорсо</t>
  </si>
  <si>
    <t>Наименование</t>
  </si>
  <si>
    <t>Штрих-код</t>
  </si>
  <si>
    <t>Фасовка</t>
  </si>
  <si>
    <t>Цена  шт.</t>
  </si>
  <si>
    <t>Цена упак</t>
  </si>
  <si>
    <t>Изменение цены, %</t>
  </si>
  <si>
    <t>4627104430876</t>
  </si>
  <si>
    <t>4627104430944</t>
  </si>
  <si>
    <t>4627104431019</t>
  </si>
  <si>
    <t>4627104430890</t>
  </si>
  <si>
    <t>4627104430968</t>
  </si>
  <si>
    <t>4627104431033</t>
  </si>
  <si>
    <t>4627104430913</t>
  </si>
  <si>
    <t>4627104430982</t>
  </si>
  <si>
    <t>4627104431057</t>
  </si>
  <si>
    <t>4627104432344</t>
  </si>
  <si>
    <t>4627104432368</t>
  </si>
  <si>
    <t>4627104432320</t>
  </si>
  <si>
    <t>4627104431088</t>
  </si>
  <si>
    <t>4627104431156</t>
  </si>
  <si>
    <t>4627104431224</t>
  </si>
  <si>
    <t>4627104431101</t>
  </si>
  <si>
    <t>4627104431170</t>
  </si>
  <si>
    <t>4627104431248</t>
  </si>
  <si>
    <t>4627104431125</t>
  </si>
  <si>
    <t>4627104431194</t>
  </si>
  <si>
    <t>4627104431262</t>
  </si>
  <si>
    <t>4627104432405</t>
  </si>
  <si>
    <t>4627104432429</t>
  </si>
  <si>
    <t>4627104432382</t>
  </si>
  <si>
    <t>4627104432696</t>
  </si>
  <si>
    <t>4627104432702</t>
  </si>
  <si>
    <t>4627104432726</t>
  </si>
  <si>
    <t>4627104432818</t>
  </si>
  <si>
    <t>4627104432832</t>
  </si>
  <si>
    <t>4627104432443</t>
  </si>
  <si>
    <t>4627104432900</t>
  </si>
  <si>
    <t>4627104432894</t>
  </si>
  <si>
    <t>4627104432887</t>
  </si>
  <si>
    <t>4627104432924</t>
  </si>
  <si>
    <t>4627104432221</t>
  </si>
  <si>
    <t>4627104432269</t>
  </si>
  <si>
    <t>4627104432597</t>
  </si>
  <si>
    <t>4627104432306</t>
  </si>
  <si>
    <t>4627104432603</t>
  </si>
  <si>
    <t>4627104432207</t>
  </si>
  <si>
    <t>4627104432245</t>
  </si>
  <si>
    <t>4627104432283</t>
  </si>
  <si>
    <t>4627104433365</t>
  </si>
  <si>
    <t>4627104433716</t>
  </si>
  <si>
    <t>4627104433723</t>
  </si>
  <si>
    <t>4627104432467</t>
  </si>
  <si>
    <t>Цена  шт. с 5.10.20</t>
  </si>
  <si>
    <t>Цена упак с 5.10.20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</si>
</sst>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49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topLeftCell="B1" zoomScale="85" zoomScaleNormal="85" workbookViewId="0">
      <selection activeCell="L1" sqref="L1:P1048576"/>
    </sheetView>
  </sheetViews>
  <sheetFormatPr defaultColWidth="9.140625" defaultRowHeight="15"/>
  <cols>
    <col min="1" max="1" width="8.5703125" style="10" bestFit="1" customWidth="1"/>
    <col min="2" max="2" width="9.85546875" style="10" bestFit="1" customWidth="1"/>
    <col min="3" max="3" width="8.5703125" style="10" bestFit="1" customWidth="1"/>
    <col min="4" max="4" width="87.85546875" style="11" bestFit="1" customWidth="1"/>
    <col min="5" max="5" width="14.42578125" style="11" bestFit="1" customWidth="1"/>
    <col min="6" max="6" width="8.5703125" style="12" bestFit="1" customWidth="1"/>
    <col min="7" max="7" width="9.5703125" style="12" bestFit="1" customWidth="1"/>
    <col min="8" max="8" width="10.28515625" style="6" bestFit="1" customWidth="1"/>
    <col min="9" max="9" width="9.5703125" style="6" customWidth="1"/>
    <col min="10" max="10" width="10.28515625" style="6" customWidth="1"/>
    <col min="11" max="11" width="11.42578125" style="6" bestFit="1" customWidth="1"/>
    <col min="12" max="16384" width="9.140625" style="6"/>
  </cols>
  <sheetData>
    <row r="1" spans="1:11" ht="30">
      <c r="A1" s="1" t="s">
        <v>0</v>
      </c>
      <c r="B1" s="2" t="s">
        <v>95</v>
      </c>
      <c r="C1" s="2" t="s">
        <v>96</v>
      </c>
      <c r="D1" s="2" t="s">
        <v>97</v>
      </c>
      <c r="E1" s="3" t="s">
        <v>98</v>
      </c>
      <c r="F1" s="4" t="s">
        <v>99</v>
      </c>
      <c r="G1" s="2" t="s">
        <v>100</v>
      </c>
      <c r="H1" s="2" t="s">
        <v>101</v>
      </c>
      <c r="I1" s="2" t="s">
        <v>149</v>
      </c>
      <c r="J1" s="5" t="s">
        <v>150</v>
      </c>
      <c r="K1" s="2" t="s">
        <v>102</v>
      </c>
    </row>
    <row r="2" spans="1:11">
      <c r="A2" s="7" t="s">
        <v>1</v>
      </c>
      <c r="B2" s="7" t="s">
        <v>93</v>
      </c>
      <c r="C2" s="7" t="s">
        <v>1</v>
      </c>
      <c r="D2" s="7" t="s">
        <v>47</v>
      </c>
      <c r="E2" s="7" t="s">
        <v>103</v>
      </c>
      <c r="F2" s="8">
        <v>1</v>
      </c>
      <c r="G2" s="9">
        <v>68.64</v>
      </c>
      <c r="H2" s="9">
        <v>68.64</v>
      </c>
      <c r="I2" s="9">
        <v>72</v>
      </c>
      <c r="J2" s="9">
        <v>72</v>
      </c>
      <c r="K2" s="9">
        <f>J2*100/H2-100</f>
        <v>4.8951048951048932</v>
      </c>
    </row>
    <row r="3" spans="1:11">
      <c r="A3" s="7" t="s">
        <v>2</v>
      </c>
      <c r="B3" s="7" t="s">
        <v>93</v>
      </c>
      <c r="C3" s="7" t="s">
        <v>2</v>
      </c>
      <c r="D3" s="7" t="s">
        <v>48</v>
      </c>
      <c r="E3" s="7" t="s">
        <v>104</v>
      </c>
      <c r="F3" s="8">
        <v>1</v>
      </c>
      <c r="G3" s="9">
        <v>97.92</v>
      </c>
      <c r="H3" s="9">
        <v>97.92</v>
      </c>
      <c r="I3" s="9">
        <v>102.8</v>
      </c>
      <c r="J3" s="9">
        <v>102.8</v>
      </c>
      <c r="K3" s="9">
        <f t="shared" ref="K3:K47" si="0">J3*100/H3-100</f>
        <v>4.9836601307189454</v>
      </c>
    </row>
    <row r="4" spans="1:11">
      <c r="A4" s="7" t="s">
        <v>3</v>
      </c>
      <c r="B4" s="7" t="s">
        <v>93</v>
      </c>
      <c r="C4" s="7" t="s">
        <v>3</v>
      </c>
      <c r="D4" s="7" t="s">
        <v>49</v>
      </c>
      <c r="E4" s="7" t="s">
        <v>105</v>
      </c>
      <c r="F4" s="8">
        <v>1</v>
      </c>
      <c r="G4" s="9">
        <v>128.63999999999999</v>
      </c>
      <c r="H4" s="9">
        <v>128.63999999999999</v>
      </c>
      <c r="I4" s="9">
        <v>135.12</v>
      </c>
      <c r="J4" s="9">
        <v>135.12</v>
      </c>
      <c r="K4" s="9">
        <f t="shared" si="0"/>
        <v>5.0373134328358304</v>
      </c>
    </row>
    <row r="5" spans="1:11">
      <c r="A5" s="7" t="s">
        <v>4</v>
      </c>
      <c r="B5" s="7" t="s">
        <v>93</v>
      </c>
      <c r="C5" s="7" t="s">
        <v>4</v>
      </c>
      <c r="D5" s="7" t="s">
        <v>50</v>
      </c>
      <c r="E5" s="7" t="s">
        <v>106</v>
      </c>
      <c r="F5" s="8">
        <v>1</v>
      </c>
      <c r="G5" s="9">
        <v>132.72</v>
      </c>
      <c r="H5" s="9">
        <v>132.72</v>
      </c>
      <c r="I5" s="9">
        <v>140.80000000000001</v>
      </c>
      <c r="J5" s="9">
        <v>140.80000000000001</v>
      </c>
      <c r="K5" s="9">
        <f t="shared" si="0"/>
        <v>6.0880048221820573</v>
      </c>
    </row>
    <row r="6" spans="1:11">
      <c r="A6" s="7" t="s">
        <v>5</v>
      </c>
      <c r="B6" s="7" t="s">
        <v>93</v>
      </c>
      <c r="C6" s="7" t="s">
        <v>5</v>
      </c>
      <c r="D6" s="7" t="s">
        <v>51</v>
      </c>
      <c r="E6" s="7" t="s">
        <v>107</v>
      </c>
      <c r="F6" s="8">
        <v>1</v>
      </c>
      <c r="G6" s="9">
        <v>190.56</v>
      </c>
      <c r="H6" s="9">
        <v>190.56</v>
      </c>
      <c r="I6" s="9">
        <v>201.6</v>
      </c>
      <c r="J6" s="9">
        <v>201.6</v>
      </c>
      <c r="K6" s="9">
        <f t="shared" si="0"/>
        <v>5.7934508816120882</v>
      </c>
    </row>
    <row r="7" spans="1:11">
      <c r="A7" s="7" t="s">
        <v>6</v>
      </c>
      <c r="B7" s="7" t="s">
        <v>93</v>
      </c>
      <c r="C7" s="7" t="s">
        <v>6</v>
      </c>
      <c r="D7" s="7" t="s">
        <v>52</v>
      </c>
      <c r="E7" s="7" t="s">
        <v>108</v>
      </c>
      <c r="F7" s="8">
        <v>1</v>
      </c>
      <c r="G7" s="9">
        <v>252.88</v>
      </c>
      <c r="H7" s="9">
        <v>252.88</v>
      </c>
      <c r="I7" s="9">
        <v>262.39999999999998</v>
      </c>
      <c r="J7" s="9">
        <v>262.39999999999998</v>
      </c>
      <c r="K7" s="9">
        <f t="shared" si="0"/>
        <v>3.7646314457450103</v>
      </c>
    </row>
    <row r="8" spans="1:11">
      <c r="A8" s="7" t="s">
        <v>7</v>
      </c>
      <c r="B8" s="7" t="s">
        <v>93</v>
      </c>
      <c r="C8" s="7" t="s">
        <v>7</v>
      </c>
      <c r="D8" s="7" t="s">
        <v>53</v>
      </c>
      <c r="E8" s="7" t="s">
        <v>109</v>
      </c>
      <c r="F8" s="8">
        <v>1</v>
      </c>
      <c r="G8" s="9">
        <v>392.72</v>
      </c>
      <c r="H8" s="9">
        <v>392.72</v>
      </c>
      <c r="I8" s="9">
        <v>412.8</v>
      </c>
      <c r="J8" s="9">
        <v>412.8</v>
      </c>
      <c r="K8" s="9">
        <f t="shared" si="0"/>
        <v>5.1130576492157189</v>
      </c>
    </row>
    <row r="9" spans="1:11">
      <c r="A9" s="7" t="s">
        <v>8</v>
      </c>
      <c r="B9" s="7" t="s">
        <v>93</v>
      </c>
      <c r="C9" s="7" t="s">
        <v>8</v>
      </c>
      <c r="D9" s="7" t="s">
        <v>54</v>
      </c>
      <c r="E9" s="7" t="s">
        <v>110</v>
      </c>
      <c r="F9" s="8">
        <v>1</v>
      </c>
      <c r="G9" s="9">
        <v>563.67999999999995</v>
      </c>
      <c r="H9" s="9">
        <v>563.67999999999995</v>
      </c>
      <c r="I9" s="9">
        <v>592.79999999999995</v>
      </c>
      <c r="J9" s="9">
        <v>592.79999999999995</v>
      </c>
      <c r="K9" s="9">
        <f t="shared" si="0"/>
        <v>5.1660516605166009</v>
      </c>
    </row>
    <row r="10" spans="1:11">
      <c r="A10" s="7" t="s">
        <v>9</v>
      </c>
      <c r="B10" s="7" t="s">
        <v>93</v>
      </c>
      <c r="C10" s="7" t="s">
        <v>9</v>
      </c>
      <c r="D10" s="7" t="s">
        <v>55</v>
      </c>
      <c r="E10" s="7" t="s">
        <v>111</v>
      </c>
      <c r="F10" s="8">
        <v>1</v>
      </c>
      <c r="G10" s="9">
        <v>753.28</v>
      </c>
      <c r="H10" s="9">
        <v>753.28</v>
      </c>
      <c r="I10" s="9">
        <v>772.8</v>
      </c>
      <c r="J10" s="9">
        <v>772.8</v>
      </c>
      <c r="K10" s="9">
        <f t="shared" si="0"/>
        <v>2.5913338997451234</v>
      </c>
    </row>
    <row r="11" spans="1:11">
      <c r="A11" s="7" t="s">
        <v>10</v>
      </c>
      <c r="B11" s="7" t="s">
        <v>93</v>
      </c>
      <c r="C11" s="7" t="s">
        <v>10</v>
      </c>
      <c r="D11" s="7" t="s">
        <v>56</v>
      </c>
      <c r="E11" s="7" t="s">
        <v>112</v>
      </c>
      <c r="F11" s="8">
        <v>1</v>
      </c>
      <c r="G11" s="9">
        <v>1084.56</v>
      </c>
      <c r="H11" s="9">
        <v>1084.56</v>
      </c>
      <c r="I11" s="9">
        <v>1152</v>
      </c>
      <c r="J11" s="9">
        <v>1152</v>
      </c>
      <c r="K11" s="9">
        <f t="shared" si="0"/>
        <v>6.218189865014395</v>
      </c>
    </row>
    <row r="12" spans="1:11">
      <c r="A12" s="7" t="s">
        <v>11</v>
      </c>
      <c r="B12" s="7" t="s">
        <v>93</v>
      </c>
      <c r="C12" s="7" t="s">
        <v>11</v>
      </c>
      <c r="D12" s="7" t="s">
        <v>57</v>
      </c>
      <c r="E12" s="7" t="s">
        <v>113</v>
      </c>
      <c r="F12" s="8">
        <v>1</v>
      </c>
      <c r="G12" s="9">
        <v>1463.84</v>
      </c>
      <c r="H12" s="9">
        <v>1463.84</v>
      </c>
      <c r="I12" s="9">
        <v>1516.8</v>
      </c>
      <c r="J12" s="9">
        <v>1516.8</v>
      </c>
      <c r="K12" s="9">
        <f t="shared" si="0"/>
        <v>3.6178817357088207</v>
      </c>
    </row>
    <row r="13" spans="1:11">
      <c r="A13" s="7" t="s">
        <v>12</v>
      </c>
      <c r="B13" s="7" t="s">
        <v>93</v>
      </c>
      <c r="C13" s="7" t="s">
        <v>12</v>
      </c>
      <c r="D13" s="7" t="s">
        <v>58</v>
      </c>
      <c r="E13" s="7" t="s">
        <v>114</v>
      </c>
      <c r="F13" s="8">
        <v>1</v>
      </c>
      <c r="G13" s="9">
        <v>1246.56</v>
      </c>
      <c r="H13" s="9">
        <v>1246.56</v>
      </c>
      <c r="I13" s="9">
        <v>1312</v>
      </c>
      <c r="J13" s="9">
        <v>1312</v>
      </c>
      <c r="K13" s="9">
        <f t="shared" si="0"/>
        <v>5.2496470286227748</v>
      </c>
    </row>
    <row r="14" spans="1:11">
      <c r="A14" s="7" t="s">
        <v>13</v>
      </c>
      <c r="B14" s="7" t="s">
        <v>93</v>
      </c>
      <c r="C14" s="7" t="s">
        <v>13</v>
      </c>
      <c r="D14" s="7" t="s">
        <v>59</v>
      </c>
      <c r="E14" s="7" t="s">
        <v>115</v>
      </c>
      <c r="F14" s="8">
        <v>1</v>
      </c>
      <c r="G14" s="9">
        <v>68.36</v>
      </c>
      <c r="H14" s="9">
        <v>68.36</v>
      </c>
      <c r="I14" s="9">
        <v>75.95</v>
      </c>
      <c r="J14" s="9">
        <v>75.95</v>
      </c>
      <c r="K14" s="9">
        <f t="shared" si="0"/>
        <v>11.102984201287299</v>
      </c>
    </row>
    <row r="15" spans="1:11">
      <c r="A15" s="7" t="s">
        <v>14</v>
      </c>
      <c r="B15" s="7" t="s">
        <v>93</v>
      </c>
      <c r="C15" s="7" t="s">
        <v>14</v>
      </c>
      <c r="D15" s="7" t="s">
        <v>60</v>
      </c>
      <c r="E15" s="7" t="s">
        <v>116</v>
      </c>
      <c r="F15" s="8">
        <v>1</v>
      </c>
      <c r="G15" s="9">
        <v>102.53</v>
      </c>
      <c r="H15" s="9">
        <v>102.53</v>
      </c>
      <c r="I15" s="9">
        <v>107.65</v>
      </c>
      <c r="J15" s="9">
        <v>107.65</v>
      </c>
      <c r="K15" s="9">
        <f t="shared" si="0"/>
        <v>4.9936603920803719</v>
      </c>
    </row>
    <row r="16" spans="1:11">
      <c r="A16" s="7" t="s">
        <v>15</v>
      </c>
      <c r="B16" s="7" t="s">
        <v>93</v>
      </c>
      <c r="C16" s="7" t="s">
        <v>15</v>
      </c>
      <c r="D16" s="7" t="s">
        <v>61</v>
      </c>
      <c r="E16" s="7" t="s">
        <v>117</v>
      </c>
      <c r="F16" s="8">
        <v>1</v>
      </c>
      <c r="G16" s="9">
        <v>136.71</v>
      </c>
      <c r="H16" s="9">
        <v>136.71</v>
      </c>
      <c r="I16" s="9">
        <v>143.53</v>
      </c>
      <c r="J16" s="9">
        <v>143.53</v>
      </c>
      <c r="K16" s="9">
        <f t="shared" si="0"/>
        <v>4.9886621315192627</v>
      </c>
    </row>
    <row r="17" spans="1:11">
      <c r="A17" s="7" t="s">
        <v>16</v>
      </c>
      <c r="B17" s="7" t="s">
        <v>93</v>
      </c>
      <c r="C17" s="7" t="s">
        <v>16</v>
      </c>
      <c r="D17" s="7" t="s">
        <v>62</v>
      </c>
      <c r="E17" s="7" t="s">
        <v>118</v>
      </c>
      <c r="F17" s="8">
        <v>1</v>
      </c>
      <c r="G17" s="9">
        <v>135.01</v>
      </c>
      <c r="H17" s="9">
        <v>135.01</v>
      </c>
      <c r="I17" s="9">
        <v>147.25</v>
      </c>
      <c r="J17" s="9">
        <v>147.25</v>
      </c>
      <c r="K17" s="9">
        <f t="shared" si="0"/>
        <v>9.065995111473228</v>
      </c>
    </row>
    <row r="18" spans="1:11">
      <c r="A18" s="7" t="s">
        <v>17</v>
      </c>
      <c r="B18" s="7" t="s">
        <v>93</v>
      </c>
      <c r="C18" s="7" t="s">
        <v>17</v>
      </c>
      <c r="D18" s="7" t="s">
        <v>63</v>
      </c>
      <c r="E18" s="7" t="s">
        <v>119</v>
      </c>
      <c r="F18" s="8">
        <v>1</v>
      </c>
      <c r="G18" s="9">
        <v>201.66</v>
      </c>
      <c r="H18" s="9">
        <v>201.66</v>
      </c>
      <c r="I18" s="9">
        <v>211.73</v>
      </c>
      <c r="J18" s="9">
        <v>211.73</v>
      </c>
      <c r="K18" s="9">
        <f t="shared" si="0"/>
        <v>4.9935535059010192</v>
      </c>
    </row>
    <row r="19" spans="1:11">
      <c r="A19" s="7" t="s">
        <v>18</v>
      </c>
      <c r="B19" s="7" t="s">
        <v>93</v>
      </c>
      <c r="C19" s="7" t="s">
        <v>18</v>
      </c>
      <c r="D19" s="7" t="s">
        <v>64</v>
      </c>
      <c r="E19" s="7" t="s">
        <v>120</v>
      </c>
      <c r="F19" s="8">
        <v>1</v>
      </c>
      <c r="G19" s="9">
        <v>270.01</v>
      </c>
      <c r="H19" s="9">
        <v>270.01</v>
      </c>
      <c r="I19" s="9">
        <v>283.5</v>
      </c>
      <c r="J19" s="9">
        <v>283.5</v>
      </c>
      <c r="K19" s="9">
        <f t="shared" si="0"/>
        <v>4.9961112551387004</v>
      </c>
    </row>
    <row r="20" spans="1:11">
      <c r="A20" s="7" t="s">
        <v>19</v>
      </c>
      <c r="B20" s="7" t="s">
        <v>93</v>
      </c>
      <c r="C20" s="7" t="s">
        <v>19</v>
      </c>
      <c r="D20" s="7" t="s">
        <v>65</v>
      </c>
      <c r="E20" s="7" t="s">
        <v>121</v>
      </c>
      <c r="F20" s="8">
        <v>1</v>
      </c>
      <c r="G20" s="9">
        <v>405.02</v>
      </c>
      <c r="H20" s="9">
        <v>405.02</v>
      </c>
      <c r="I20" s="9">
        <v>432.45</v>
      </c>
      <c r="J20" s="9">
        <v>432.45</v>
      </c>
      <c r="K20" s="9">
        <f t="shared" si="0"/>
        <v>6.772505061478455</v>
      </c>
    </row>
    <row r="21" spans="1:11">
      <c r="A21" s="7" t="s">
        <v>20</v>
      </c>
      <c r="B21" s="7" t="s">
        <v>93</v>
      </c>
      <c r="C21" s="7" t="s">
        <v>20</v>
      </c>
      <c r="D21" s="7" t="s">
        <v>66</v>
      </c>
      <c r="E21" s="7" t="s">
        <v>122</v>
      </c>
      <c r="F21" s="8">
        <v>1</v>
      </c>
      <c r="G21" s="9">
        <v>596.75</v>
      </c>
      <c r="H21" s="9">
        <v>596.75</v>
      </c>
      <c r="I21" s="9">
        <v>626.59</v>
      </c>
      <c r="J21" s="9">
        <v>626.59</v>
      </c>
      <c r="K21" s="9">
        <f t="shared" si="0"/>
        <v>5.0004189359028004</v>
      </c>
    </row>
    <row r="22" spans="1:11">
      <c r="A22" s="7" t="s">
        <v>21</v>
      </c>
      <c r="B22" s="7" t="s">
        <v>93</v>
      </c>
      <c r="C22" s="7" t="s">
        <v>21</v>
      </c>
      <c r="D22" s="7" t="s">
        <v>67</v>
      </c>
      <c r="E22" s="7" t="s">
        <v>123</v>
      </c>
      <c r="F22" s="8">
        <v>1</v>
      </c>
      <c r="G22" s="9">
        <v>794.69</v>
      </c>
      <c r="H22" s="9">
        <v>794.69</v>
      </c>
      <c r="I22" s="9">
        <v>834.44</v>
      </c>
      <c r="J22" s="9">
        <v>834.44</v>
      </c>
      <c r="K22" s="9">
        <f t="shared" si="0"/>
        <v>5.0019504460858855</v>
      </c>
    </row>
    <row r="23" spans="1:11">
      <c r="A23" s="7" t="s">
        <v>22</v>
      </c>
      <c r="B23" s="7" t="s">
        <v>93</v>
      </c>
      <c r="C23" s="7" t="s">
        <v>22</v>
      </c>
      <c r="D23" s="7" t="s">
        <v>68</v>
      </c>
      <c r="E23" s="7" t="s">
        <v>124</v>
      </c>
      <c r="F23" s="8">
        <v>1</v>
      </c>
      <c r="G23" s="9">
        <v>1153.51</v>
      </c>
      <c r="H23" s="9">
        <v>1153.51</v>
      </c>
      <c r="I23" s="9">
        <v>1211.17</v>
      </c>
      <c r="J23" s="9">
        <v>1211.17</v>
      </c>
      <c r="K23" s="9">
        <f t="shared" si="0"/>
        <v>4.9986562751948469</v>
      </c>
    </row>
    <row r="24" spans="1:11">
      <c r="A24" s="7" t="s">
        <v>23</v>
      </c>
      <c r="B24" s="7" t="s">
        <v>93</v>
      </c>
      <c r="C24" s="7" t="s">
        <v>23</v>
      </c>
      <c r="D24" s="7" t="s">
        <v>69</v>
      </c>
      <c r="E24" s="7" t="s">
        <v>125</v>
      </c>
      <c r="F24" s="8">
        <v>1</v>
      </c>
      <c r="G24" s="9">
        <v>1548.3</v>
      </c>
      <c r="H24" s="9">
        <v>1548.3</v>
      </c>
      <c r="I24" s="9">
        <v>1625.72</v>
      </c>
      <c r="J24" s="9">
        <v>1625.72</v>
      </c>
      <c r="K24" s="9">
        <f t="shared" si="0"/>
        <v>5.0003229348317575</v>
      </c>
    </row>
    <row r="25" spans="1:11">
      <c r="A25" s="7" t="s">
        <v>24</v>
      </c>
      <c r="B25" s="7" t="s">
        <v>93</v>
      </c>
      <c r="C25" s="7" t="s">
        <v>24</v>
      </c>
      <c r="D25" s="7" t="s">
        <v>70</v>
      </c>
      <c r="E25" s="7" t="s">
        <v>126</v>
      </c>
      <c r="F25" s="8">
        <v>1</v>
      </c>
      <c r="G25" s="9">
        <v>1298.75</v>
      </c>
      <c r="H25" s="9">
        <v>1298.75</v>
      </c>
      <c r="I25" s="9">
        <v>1387.25</v>
      </c>
      <c r="J25" s="9">
        <v>1387.25</v>
      </c>
      <c r="K25" s="9">
        <f t="shared" si="0"/>
        <v>6.8142444658325303</v>
      </c>
    </row>
    <row r="26" spans="1:11">
      <c r="A26" s="7" t="s">
        <v>25</v>
      </c>
      <c r="B26" s="7" t="s">
        <v>93</v>
      </c>
      <c r="C26" s="7" t="s">
        <v>25</v>
      </c>
      <c r="D26" s="7" t="s">
        <v>71</v>
      </c>
      <c r="E26" s="7" t="s">
        <v>127</v>
      </c>
      <c r="F26" s="8">
        <v>1</v>
      </c>
      <c r="G26" s="9">
        <v>158.78</v>
      </c>
      <c r="H26" s="9">
        <v>158.78</v>
      </c>
      <c r="I26" s="9">
        <v>166.73</v>
      </c>
      <c r="J26" s="9">
        <v>166.73</v>
      </c>
      <c r="K26" s="9">
        <f t="shared" si="0"/>
        <v>5.0069278246630518</v>
      </c>
    </row>
    <row r="27" spans="1:11">
      <c r="A27" s="7" t="s">
        <v>26</v>
      </c>
      <c r="B27" s="7" t="s">
        <v>93</v>
      </c>
      <c r="C27" s="7" t="s">
        <v>26</v>
      </c>
      <c r="D27" s="7" t="s">
        <v>72</v>
      </c>
      <c r="E27" s="7" t="s">
        <v>128</v>
      </c>
      <c r="F27" s="8">
        <v>1</v>
      </c>
      <c r="G27" s="9">
        <v>256.35000000000002</v>
      </c>
      <c r="H27" s="9">
        <v>256.35000000000002</v>
      </c>
      <c r="I27" s="9">
        <v>269.18</v>
      </c>
      <c r="J27" s="9">
        <v>269.18</v>
      </c>
      <c r="K27" s="9">
        <f t="shared" si="0"/>
        <v>5.0048761458942721</v>
      </c>
    </row>
    <row r="28" spans="1:11">
      <c r="A28" s="7" t="s">
        <v>27</v>
      </c>
      <c r="B28" s="7" t="s">
        <v>93</v>
      </c>
      <c r="C28" s="7" t="s">
        <v>27</v>
      </c>
      <c r="D28" s="7" t="s">
        <v>73</v>
      </c>
      <c r="E28" s="7" t="s">
        <v>129</v>
      </c>
      <c r="F28" s="8">
        <v>1</v>
      </c>
      <c r="G28" s="9">
        <v>294.38</v>
      </c>
      <c r="H28" s="9">
        <v>294.38</v>
      </c>
      <c r="I28" s="9">
        <v>309.08</v>
      </c>
      <c r="J28" s="9">
        <v>309.08</v>
      </c>
      <c r="K28" s="9">
        <f t="shared" si="0"/>
        <v>4.9935457571845916</v>
      </c>
    </row>
    <row r="29" spans="1:11">
      <c r="A29" s="7" t="s">
        <v>28</v>
      </c>
      <c r="B29" s="7" t="s">
        <v>93</v>
      </c>
      <c r="C29" s="7" t="s">
        <v>28</v>
      </c>
      <c r="D29" s="7" t="s">
        <v>74</v>
      </c>
      <c r="E29" s="7" t="s">
        <v>130</v>
      </c>
      <c r="F29" s="8">
        <v>1</v>
      </c>
      <c r="G29" s="9">
        <v>3322.35</v>
      </c>
      <c r="H29" s="9">
        <v>3322.35</v>
      </c>
      <c r="I29" s="9">
        <v>3510</v>
      </c>
      <c r="J29" s="9">
        <v>3510</v>
      </c>
      <c r="K29" s="9">
        <f t="shared" si="0"/>
        <v>5.6481105241771701</v>
      </c>
    </row>
    <row r="30" spans="1:11">
      <c r="A30" s="7" t="s">
        <v>29</v>
      </c>
      <c r="B30" s="7" t="s">
        <v>93</v>
      </c>
      <c r="C30" s="7" t="s">
        <v>29</v>
      </c>
      <c r="D30" s="7" t="s">
        <v>75</v>
      </c>
      <c r="E30" s="7" t="s">
        <v>131</v>
      </c>
      <c r="F30" s="8">
        <v>1</v>
      </c>
      <c r="G30" s="9">
        <v>3355.73</v>
      </c>
      <c r="H30" s="9">
        <v>3355.73</v>
      </c>
      <c r="I30" s="9">
        <v>3465</v>
      </c>
      <c r="J30" s="9">
        <v>3465</v>
      </c>
      <c r="K30" s="9">
        <f t="shared" si="0"/>
        <v>3.2562214480902867</v>
      </c>
    </row>
    <row r="31" spans="1:11">
      <c r="A31" s="7" t="s">
        <v>30</v>
      </c>
      <c r="B31" s="7" t="s">
        <v>93</v>
      </c>
      <c r="C31" s="7" t="s">
        <v>30</v>
      </c>
      <c r="D31" s="7" t="s">
        <v>76</v>
      </c>
      <c r="E31" s="7" t="s">
        <v>132</v>
      </c>
      <c r="F31" s="8">
        <v>1</v>
      </c>
      <c r="G31" s="9">
        <v>130.19999999999999</v>
      </c>
      <c r="H31" s="9">
        <v>130.19999999999999</v>
      </c>
      <c r="I31" s="9">
        <v>136.72999999999999</v>
      </c>
      <c r="J31" s="9">
        <v>136.72999999999999</v>
      </c>
      <c r="K31" s="9">
        <f t="shared" si="0"/>
        <v>5.0153609831029087</v>
      </c>
    </row>
    <row r="32" spans="1:11">
      <c r="A32" s="7" t="s">
        <v>31</v>
      </c>
      <c r="B32" s="7" t="s">
        <v>93</v>
      </c>
      <c r="C32" s="7" t="s">
        <v>31</v>
      </c>
      <c r="D32" s="7" t="s">
        <v>77</v>
      </c>
      <c r="E32" s="7" t="s">
        <v>133</v>
      </c>
      <c r="F32" s="8">
        <v>1</v>
      </c>
      <c r="G32" s="9">
        <v>140.69999999999999</v>
      </c>
      <c r="H32" s="9">
        <v>140.69999999999999</v>
      </c>
      <c r="I32" s="9">
        <v>147</v>
      </c>
      <c r="J32" s="9">
        <v>147</v>
      </c>
      <c r="K32" s="9">
        <f t="shared" si="0"/>
        <v>4.4776119402985159</v>
      </c>
    </row>
    <row r="33" spans="1:11">
      <c r="A33" s="7" t="s">
        <v>32</v>
      </c>
      <c r="B33" s="7" t="s">
        <v>93</v>
      </c>
      <c r="C33" s="7" t="s">
        <v>32</v>
      </c>
      <c r="D33" s="7" t="s">
        <v>78</v>
      </c>
      <c r="E33" s="7" t="s">
        <v>134</v>
      </c>
      <c r="F33" s="8">
        <v>1</v>
      </c>
      <c r="G33" s="9">
        <v>139.05000000000001</v>
      </c>
      <c r="H33" s="9">
        <v>139.05000000000001</v>
      </c>
      <c r="I33" s="9">
        <v>147</v>
      </c>
      <c r="J33" s="9">
        <v>147</v>
      </c>
      <c r="K33" s="9">
        <f t="shared" si="0"/>
        <v>5.7173678532901704</v>
      </c>
    </row>
    <row r="34" spans="1:11">
      <c r="A34" s="7" t="s">
        <v>33</v>
      </c>
      <c r="B34" s="7" t="s">
        <v>93</v>
      </c>
      <c r="C34" s="7" t="s">
        <v>33</v>
      </c>
      <c r="D34" s="7" t="s">
        <v>79</v>
      </c>
      <c r="E34" s="7" t="s">
        <v>135</v>
      </c>
      <c r="F34" s="8">
        <v>1</v>
      </c>
      <c r="G34" s="9">
        <v>139.05000000000001</v>
      </c>
      <c r="H34" s="9">
        <v>139.05000000000001</v>
      </c>
      <c r="I34" s="9">
        <v>147</v>
      </c>
      <c r="J34" s="9">
        <v>147</v>
      </c>
      <c r="K34" s="9">
        <f t="shared" si="0"/>
        <v>5.7173678532901704</v>
      </c>
    </row>
    <row r="35" spans="1:11">
      <c r="A35" s="7" t="s">
        <v>34</v>
      </c>
      <c r="B35" s="7" t="s">
        <v>94</v>
      </c>
      <c r="C35" s="7" t="s">
        <v>34</v>
      </c>
      <c r="D35" s="7" t="s">
        <v>80</v>
      </c>
      <c r="E35" s="7" t="s">
        <v>136</v>
      </c>
      <c r="F35" s="8">
        <v>1</v>
      </c>
      <c r="G35" s="9">
        <v>116.32</v>
      </c>
      <c r="H35" s="9">
        <v>116.32</v>
      </c>
      <c r="I35" s="9">
        <v>121.6</v>
      </c>
      <c r="J35" s="9">
        <v>121.6</v>
      </c>
      <c r="K35" s="9">
        <f t="shared" si="0"/>
        <v>4.539202200825315</v>
      </c>
    </row>
    <row r="36" spans="1:11">
      <c r="A36" s="7" t="s">
        <v>35</v>
      </c>
      <c r="B36" s="7" t="s">
        <v>94</v>
      </c>
      <c r="C36" s="7" t="s">
        <v>35</v>
      </c>
      <c r="D36" s="7" t="s">
        <v>81</v>
      </c>
      <c r="E36" s="7" t="s">
        <v>137</v>
      </c>
      <c r="F36" s="8">
        <v>1</v>
      </c>
      <c r="G36" s="9">
        <v>331.2</v>
      </c>
      <c r="H36" s="9">
        <v>331.2</v>
      </c>
      <c r="I36" s="9">
        <v>345.6</v>
      </c>
      <c r="J36" s="9">
        <v>345.6</v>
      </c>
      <c r="K36" s="9">
        <f t="shared" si="0"/>
        <v>4.3478260869565304</v>
      </c>
    </row>
    <row r="37" spans="1:11">
      <c r="A37" s="7" t="s">
        <v>36</v>
      </c>
      <c r="B37" s="7" t="s">
        <v>94</v>
      </c>
      <c r="C37" s="7" t="s">
        <v>36</v>
      </c>
      <c r="D37" s="7" t="s">
        <v>82</v>
      </c>
      <c r="E37" s="7" t="s">
        <v>138</v>
      </c>
      <c r="F37" s="8">
        <v>1</v>
      </c>
      <c r="G37" s="9">
        <v>491.52</v>
      </c>
      <c r="H37" s="9">
        <v>491.52</v>
      </c>
      <c r="I37" s="9">
        <v>513.6</v>
      </c>
      <c r="J37" s="9">
        <v>513.6</v>
      </c>
      <c r="K37" s="9">
        <f t="shared" si="0"/>
        <v>4.4921875</v>
      </c>
    </row>
    <row r="38" spans="1:11">
      <c r="A38" s="7" t="s">
        <v>37</v>
      </c>
      <c r="B38" s="7" t="s">
        <v>94</v>
      </c>
      <c r="C38" s="7" t="s">
        <v>37</v>
      </c>
      <c r="D38" s="7" t="s">
        <v>83</v>
      </c>
      <c r="E38" s="7" t="s">
        <v>139</v>
      </c>
      <c r="F38" s="8">
        <v>1</v>
      </c>
      <c r="G38" s="9">
        <v>983.04</v>
      </c>
      <c r="H38" s="9">
        <v>983.04</v>
      </c>
      <c r="I38" s="9">
        <v>998.4</v>
      </c>
      <c r="J38" s="9">
        <v>998.4</v>
      </c>
      <c r="K38" s="9">
        <f t="shared" si="0"/>
        <v>1.5625</v>
      </c>
    </row>
    <row r="39" spans="1:11">
      <c r="A39" s="7" t="s">
        <v>38</v>
      </c>
      <c r="B39" s="7" t="s">
        <v>94</v>
      </c>
      <c r="C39" s="7" t="s">
        <v>38</v>
      </c>
      <c r="D39" s="7" t="s">
        <v>84</v>
      </c>
      <c r="E39" s="7" t="s">
        <v>140</v>
      </c>
      <c r="F39" s="8">
        <v>1</v>
      </c>
      <c r="G39" s="9">
        <v>657.12</v>
      </c>
      <c r="H39" s="9">
        <v>657.12</v>
      </c>
      <c r="I39" s="9">
        <v>686.4</v>
      </c>
      <c r="J39" s="9">
        <v>686.4</v>
      </c>
      <c r="K39" s="9">
        <f t="shared" si="0"/>
        <v>4.455807158509856</v>
      </c>
    </row>
    <row r="40" spans="1:11">
      <c r="A40" s="7" t="s">
        <v>39</v>
      </c>
      <c r="B40" s="7" t="s">
        <v>94</v>
      </c>
      <c r="C40" s="7" t="s">
        <v>39</v>
      </c>
      <c r="D40" s="7" t="s">
        <v>85</v>
      </c>
      <c r="E40" s="7" t="s">
        <v>141</v>
      </c>
      <c r="F40" s="8">
        <v>1</v>
      </c>
      <c r="G40" s="9">
        <v>1314.24</v>
      </c>
      <c r="H40" s="9">
        <v>1314.24</v>
      </c>
      <c r="I40" s="9">
        <v>1344</v>
      </c>
      <c r="J40" s="9">
        <v>1344</v>
      </c>
      <c r="K40" s="9">
        <f t="shared" si="0"/>
        <v>2.2644265887509079</v>
      </c>
    </row>
    <row r="41" spans="1:11">
      <c r="A41" s="7" t="s">
        <v>40</v>
      </c>
      <c r="B41" s="7" t="s">
        <v>94</v>
      </c>
      <c r="C41" s="7" t="s">
        <v>40</v>
      </c>
      <c r="D41" s="7" t="s">
        <v>86</v>
      </c>
      <c r="E41" s="7" t="s">
        <v>142</v>
      </c>
      <c r="F41" s="8">
        <v>1</v>
      </c>
      <c r="G41" s="9">
        <v>57.92</v>
      </c>
      <c r="H41" s="9">
        <v>57.92</v>
      </c>
      <c r="I41" s="9">
        <v>60</v>
      </c>
      <c r="J41" s="9">
        <v>60</v>
      </c>
      <c r="K41" s="9">
        <f t="shared" si="0"/>
        <v>3.5911602209944675</v>
      </c>
    </row>
    <row r="42" spans="1:11">
      <c r="A42" s="7" t="s">
        <v>41</v>
      </c>
      <c r="B42" s="7" t="s">
        <v>94</v>
      </c>
      <c r="C42" s="7" t="s">
        <v>41</v>
      </c>
      <c r="D42" s="7" t="s">
        <v>87</v>
      </c>
      <c r="E42" s="7" t="s">
        <v>143</v>
      </c>
      <c r="F42" s="8">
        <v>1</v>
      </c>
      <c r="G42" s="9">
        <v>85.52</v>
      </c>
      <c r="H42" s="9">
        <v>85.52</v>
      </c>
      <c r="I42" s="9">
        <v>88</v>
      </c>
      <c r="J42" s="9">
        <v>88</v>
      </c>
      <c r="K42" s="9">
        <f t="shared" si="0"/>
        <v>2.8999064546304965</v>
      </c>
    </row>
    <row r="43" spans="1:11">
      <c r="A43" s="7" t="s">
        <v>42</v>
      </c>
      <c r="B43" s="7" t="s">
        <v>94</v>
      </c>
      <c r="C43" s="7" t="s">
        <v>42</v>
      </c>
      <c r="D43" s="7" t="s">
        <v>88</v>
      </c>
      <c r="E43" s="7" t="s">
        <v>144</v>
      </c>
      <c r="F43" s="8">
        <v>1</v>
      </c>
      <c r="G43" s="9">
        <v>112.24</v>
      </c>
      <c r="H43" s="9">
        <v>112.24</v>
      </c>
      <c r="I43" s="9">
        <v>116</v>
      </c>
      <c r="J43" s="9">
        <v>116</v>
      </c>
      <c r="K43" s="9">
        <f t="shared" si="0"/>
        <v>3.3499643620812662</v>
      </c>
    </row>
    <row r="44" spans="1:11">
      <c r="A44" s="7" t="s">
        <v>43</v>
      </c>
      <c r="B44" s="7" t="s">
        <v>94</v>
      </c>
      <c r="C44" s="7" t="s">
        <v>43</v>
      </c>
      <c r="D44" s="7" t="s">
        <v>89</v>
      </c>
      <c r="E44" s="7" t="s">
        <v>145</v>
      </c>
      <c r="F44" s="8">
        <v>1</v>
      </c>
      <c r="G44" s="9">
        <v>4064</v>
      </c>
      <c r="H44" s="9">
        <v>4064</v>
      </c>
      <c r="I44" s="9">
        <v>4288</v>
      </c>
      <c r="J44" s="9">
        <v>4288</v>
      </c>
      <c r="K44" s="9">
        <f t="shared" si="0"/>
        <v>5.5118110236220446</v>
      </c>
    </row>
    <row r="45" spans="1:11">
      <c r="A45" s="7" t="s">
        <v>44</v>
      </c>
      <c r="B45" s="7" t="s">
        <v>94</v>
      </c>
      <c r="C45" s="7" t="s">
        <v>44</v>
      </c>
      <c r="D45" s="7" t="s">
        <v>90</v>
      </c>
      <c r="E45" s="7" t="s">
        <v>146</v>
      </c>
      <c r="F45" s="8">
        <v>1</v>
      </c>
      <c r="G45" s="9">
        <v>3104</v>
      </c>
      <c r="H45" s="9">
        <v>3104</v>
      </c>
      <c r="I45" s="9">
        <v>3232</v>
      </c>
      <c r="J45" s="9">
        <v>3232</v>
      </c>
      <c r="K45" s="9">
        <f t="shared" si="0"/>
        <v>4.1237113402061851</v>
      </c>
    </row>
    <row r="46" spans="1:11">
      <c r="A46" s="7" t="s">
        <v>45</v>
      </c>
      <c r="B46" s="7" t="s">
        <v>94</v>
      </c>
      <c r="C46" s="7" t="s">
        <v>45</v>
      </c>
      <c r="D46" s="7" t="s">
        <v>91</v>
      </c>
      <c r="E46" s="7" t="s">
        <v>147</v>
      </c>
      <c r="F46" s="8">
        <v>1</v>
      </c>
      <c r="G46" s="9">
        <v>3104</v>
      </c>
      <c r="H46" s="9">
        <v>3104</v>
      </c>
      <c r="I46" s="9">
        <v>3240</v>
      </c>
      <c r="J46" s="9">
        <v>3240</v>
      </c>
      <c r="K46" s="9">
        <f t="shared" si="0"/>
        <v>4.3814432989690744</v>
      </c>
    </row>
    <row r="47" spans="1:11">
      <c r="A47" s="7" t="s">
        <v>46</v>
      </c>
      <c r="B47" s="7" t="s">
        <v>93</v>
      </c>
      <c r="C47" s="7" t="s">
        <v>46</v>
      </c>
      <c r="D47" s="7" t="s">
        <v>92</v>
      </c>
      <c r="E47" s="7" t="s">
        <v>148</v>
      </c>
      <c r="F47" s="8">
        <v>1</v>
      </c>
      <c r="G47" s="9">
        <v>848</v>
      </c>
      <c r="H47" s="9">
        <v>848</v>
      </c>
      <c r="I47" s="9">
        <v>880</v>
      </c>
      <c r="J47" s="9">
        <v>880</v>
      </c>
      <c r="K47" s="9">
        <f t="shared" si="0"/>
        <v>3.7735849056603712</v>
      </c>
    </row>
  </sheetData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cp:lastPrinted>2020-02-11T18:18:25Z</cp:lastPrinted>
  <dcterms:created xsi:type="dcterms:W3CDTF">2020-01-24T13:55:13Z</dcterms:created>
  <dcterms:modified xsi:type="dcterms:W3CDTF">2021-03-30T12:54:12Z</dcterms:modified>
</cp:coreProperties>
</file>