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4" i="1"/>
  <c r="G18" i="1"/>
  <c r="G17" i="1"/>
</calcChain>
</file>

<file path=xl/sharedStrings.xml><?xml version="1.0" encoding="utf-8"?>
<sst xmlns="http://schemas.openxmlformats.org/spreadsheetml/2006/main" count="74" uniqueCount="60">
  <si>
    <t>Наименование</t>
  </si>
  <si>
    <t>Фасовка</t>
  </si>
  <si>
    <t>Штрих-код</t>
  </si>
  <si>
    <t>15644</t>
  </si>
  <si>
    <t>Аква Меню 50157 Артемия-Ю Корм д/рыб</t>
  </si>
  <si>
    <t>4607094650157</t>
  </si>
  <si>
    <t>АКВА МЕНЮ</t>
  </si>
  <si>
    <t>15645</t>
  </si>
  <si>
    <t>Аква Меню 50096 Великан Корм д/рыб</t>
  </si>
  <si>
    <t>4607094650096</t>
  </si>
  <si>
    <t>15646</t>
  </si>
  <si>
    <t>Аква Меню 50256 Голди Корм д/рыб, хлопья</t>
  </si>
  <si>
    <t>4607094650256</t>
  </si>
  <si>
    <t>15647</t>
  </si>
  <si>
    <t>Аква Меню 50133 Коктейль Корм д/рыб</t>
  </si>
  <si>
    <t>4607094650133</t>
  </si>
  <si>
    <t>15648</t>
  </si>
  <si>
    <t>Аква Меню 50010 Малыш Корм д/мальков</t>
  </si>
  <si>
    <t>4607094650010</t>
  </si>
  <si>
    <t>15649</t>
  </si>
  <si>
    <t>Аква Меню 50171 Радуга Корм д/рыб</t>
  </si>
  <si>
    <t>4607094650171</t>
  </si>
  <si>
    <t>15650</t>
  </si>
  <si>
    <t>Аква Меню 50195 Тропи Корм д/рыб, хлопья</t>
  </si>
  <si>
    <t>4607094650195</t>
  </si>
  <si>
    <t>15651</t>
  </si>
  <si>
    <t>Аква Меню 50058 Универсал Корм д/рыб</t>
  </si>
  <si>
    <t>4607094650058</t>
  </si>
  <si>
    <t>15652</t>
  </si>
  <si>
    <t>Аква Меню 50072 Универсал-2 Корм д/рыб</t>
  </si>
  <si>
    <t>4607094650072</t>
  </si>
  <si>
    <t>15653</t>
  </si>
  <si>
    <t>Аква Меню 50232 Фитос Корм д/рыб, хлопья</t>
  </si>
  <si>
    <t>4607094650232</t>
  </si>
  <si>
    <t>15654</t>
  </si>
  <si>
    <t>Аква Меню 50119 Флора Корм д/рыб</t>
  </si>
  <si>
    <t>4607094650119</t>
  </si>
  <si>
    <t>15655</t>
  </si>
  <si>
    <t>Аква Меню 50218 Эктив Корм д/рыб, хлопья</t>
  </si>
  <si>
    <t>4607094650218</t>
  </si>
  <si>
    <t>15656</t>
  </si>
  <si>
    <t>Аква Меню 50034 Юниор Корм д/рыб</t>
  </si>
  <si>
    <t>4607094650034</t>
  </si>
  <si>
    <t>15769</t>
  </si>
  <si>
    <t>НеваТропик 50560 Пакеты д/транспортировки аквариумных рыб 3л 18см</t>
  </si>
  <si>
    <t>4607094650560</t>
  </si>
  <si>
    <t>ПРОДСЕРВИС</t>
  </si>
  <si>
    <t>15771</t>
  </si>
  <si>
    <t>НеваТропик 50409 Пакеты д/транспортировки аквариумных рыб 6л 24см</t>
  </si>
  <si>
    <t>4607094650409</t>
  </si>
  <si>
    <t>37926</t>
  </si>
  <si>
    <t>Аква Меню 50577 Лагуна Корм д/донных рыб, гранулы</t>
  </si>
  <si>
    <t>4607094650577</t>
  </si>
  <si>
    <t>Бренд</t>
  </si>
  <si>
    <t>Артикул Сорсо</t>
  </si>
  <si>
    <t>Цена  шт.</t>
  </si>
  <si>
    <t>Цена упак</t>
  </si>
  <si>
    <t>Цена  шт. с 27.03.20</t>
  </si>
  <si>
    <t>Изменение цены, %</t>
  </si>
  <si>
    <t>Цена  шт. с 25.03.20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</si>
</sst>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1" sqref="H21"/>
    </sheetView>
  </sheetViews>
  <sheetFormatPr defaultRowHeight="15" x14ac:dyDescent="0.25"/>
  <cols>
    <col min="1" max="1" width="17.140625" style="1" customWidth="1"/>
    <col min="2" max="2" width="10.7109375" style="1" customWidth="1"/>
    <col min="3" max="3" width="70.42578125" style="1" customWidth="1"/>
    <col min="4" max="4" width="16.7109375" style="3" customWidth="1"/>
    <col min="5" max="5" width="15.42578125" style="6" customWidth="1"/>
    <col min="6" max="6" width="13.7109375" style="3" customWidth="1"/>
    <col min="7" max="7" width="17.7109375" style="3" customWidth="1"/>
    <col min="8" max="8" width="15.140625" style="3" customWidth="1"/>
    <col min="9" max="9" width="11.5703125" customWidth="1"/>
    <col min="10" max="10" width="14.42578125" customWidth="1"/>
  </cols>
  <sheetData>
    <row r="1" spans="1:10" x14ac:dyDescent="0.25">
      <c r="A1" s="2"/>
    </row>
    <row r="2" spans="1:10" x14ac:dyDescent="0.25">
      <c r="A2" s="2"/>
    </row>
    <row r="3" spans="1:10" ht="45" x14ac:dyDescent="0.25">
      <c r="A3" s="9" t="s">
        <v>53</v>
      </c>
      <c r="B3" s="9" t="s">
        <v>54</v>
      </c>
      <c r="C3" s="9" t="s">
        <v>0</v>
      </c>
      <c r="D3" s="10" t="s">
        <v>2</v>
      </c>
      <c r="E3" s="11" t="s">
        <v>1</v>
      </c>
      <c r="F3" s="9" t="s">
        <v>55</v>
      </c>
      <c r="G3" s="9" t="s">
        <v>56</v>
      </c>
      <c r="H3" s="9" t="s">
        <v>59</v>
      </c>
      <c r="I3" s="9" t="s">
        <v>57</v>
      </c>
      <c r="J3" s="9" t="s">
        <v>58</v>
      </c>
    </row>
    <row r="4" spans="1:10" x14ac:dyDescent="0.25">
      <c r="A4" s="4" t="s">
        <v>6</v>
      </c>
      <c r="B4" s="4" t="s">
        <v>3</v>
      </c>
      <c r="C4" s="7" t="s">
        <v>4</v>
      </c>
      <c r="D4" s="7" t="s">
        <v>5</v>
      </c>
      <c r="E4" s="12">
        <v>1</v>
      </c>
      <c r="F4" s="8">
        <v>66.150000000000006</v>
      </c>
      <c r="G4" s="8">
        <v>66.150000000000006</v>
      </c>
      <c r="H4" s="5">
        <v>68.510000000000005</v>
      </c>
      <c r="I4" s="5">
        <f>H4*E4</f>
        <v>68.510000000000005</v>
      </c>
      <c r="J4" s="13">
        <f>I4*100/G4-100</f>
        <v>3.5676492819350045</v>
      </c>
    </row>
    <row r="5" spans="1:10" x14ac:dyDescent="0.25">
      <c r="A5" s="4" t="s">
        <v>6</v>
      </c>
      <c r="B5" s="4" t="s">
        <v>7</v>
      </c>
      <c r="C5" s="7" t="s">
        <v>8</v>
      </c>
      <c r="D5" s="7" t="s">
        <v>9</v>
      </c>
      <c r="E5" s="12">
        <v>1</v>
      </c>
      <c r="F5" s="8">
        <v>28.44</v>
      </c>
      <c r="G5" s="8">
        <v>28.44</v>
      </c>
      <c r="H5" s="5">
        <v>30.3</v>
      </c>
      <c r="I5" s="5">
        <f t="shared" ref="I5:I19" si="0">H5*E5</f>
        <v>30.3</v>
      </c>
      <c r="J5" s="13">
        <f t="shared" ref="J5:J19" si="1">I5*100/G5-100</f>
        <v>6.5400843881856474</v>
      </c>
    </row>
    <row r="6" spans="1:10" x14ac:dyDescent="0.25">
      <c r="A6" s="4" t="s">
        <v>6</v>
      </c>
      <c r="B6" s="4" t="s">
        <v>10</v>
      </c>
      <c r="C6" s="7" t="s">
        <v>11</v>
      </c>
      <c r="D6" s="7" t="s">
        <v>12</v>
      </c>
      <c r="E6" s="12">
        <v>1</v>
      </c>
      <c r="F6" s="8">
        <v>30.43</v>
      </c>
      <c r="G6" s="8">
        <v>30.43</v>
      </c>
      <c r="H6" s="5">
        <v>32.94</v>
      </c>
      <c r="I6" s="5">
        <f t="shared" si="0"/>
        <v>32.94</v>
      </c>
      <c r="J6" s="13">
        <f t="shared" si="1"/>
        <v>8.2484390404206351</v>
      </c>
    </row>
    <row r="7" spans="1:10" x14ac:dyDescent="0.25">
      <c r="A7" s="4" t="s">
        <v>6</v>
      </c>
      <c r="B7" s="4" t="s">
        <v>13</v>
      </c>
      <c r="C7" s="7" t="s">
        <v>14</v>
      </c>
      <c r="D7" s="7" t="s">
        <v>15</v>
      </c>
      <c r="E7" s="12">
        <v>1</v>
      </c>
      <c r="F7" s="8">
        <v>28.44</v>
      </c>
      <c r="G7" s="8">
        <v>28.44</v>
      </c>
      <c r="H7" s="5">
        <v>30.3</v>
      </c>
      <c r="I7" s="5">
        <f t="shared" si="0"/>
        <v>30.3</v>
      </c>
      <c r="J7" s="13">
        <f t="shared" si="1"/>
        <v>6.5400843881856474</v>
      </c>
    </row>
    <row r="8" spans="1:10" x14ac:dyDescent="0.25">
      <c r="A8" s="4" t="s">
        <v>6</v>
      </c>
      <c r="B8" s="4" t="s">
        <v>16</v>
      </c>
      <c r="C8" s="7" t="s">
        <v>17</v>
      </c>
      <c r="D8" s="7" t="s">
        <v>18</v>
      </c>
      <c r="E8" s="12">
        <v>1</v>
      </c>
      <c r="F8" s="8">
        <v>26.46</v>
      </c>
      <c r="G8" s="8">
        <v>26.46</v>
      </c>
      <c r="H8" s="5">
        <v>28.33</v>
      </c>
      <c r="I8" s="5">
        <f t="shared" si="0"/>
        <v>28.33</v>
      </c>
      <c r="J8" s="13">
        <f t="shared" si="1"/>
        <v>7.0672713529856424</v>
      </c>
    </row>
    <row r="9" spans="1:10" x14ac:dyDescent="0.25">
      <c r="A9" s="4" t="s">
        <v>6</v>
      </c>
      <c r="B9" s="4" t="s">
        <v>19</v>
      </c>
      <c r="C9" s="7" t="s">
        <v>20</v>
      </c>
      <c r="D9" s="7" t="s">
        <v>21</v>
      </c>
      <c r="E9" s="12">
        <v>1</v>
      </c>
      <c r="F9" s="8">
        <v>31.09</v>
      </c>
      <c r="G9" s="8">
        <v>31.09</v>
      </c>
      <c r="H9" s="5">
        <v>32.94</v>
      </c>
      <c r="I9" s="5">
        <f t="shared" si="0"/>
        <v>32.94</v>
      </c>
      <c r="J9" s="13">
        <f t="shared" si="1"/>
        <v>5.9504663879060757</v>
      </c>
    </row>
    <row r="10" spans="1:10" x14ac:dyDescent="0.25">
      <c r="A10" s="4" t="s">
        <v>6</v>
      </c>
      <c r="B10" s="4" t="s">
        <v>22</v>
      </c>
      <c r="C10" s="7" t="s">
        <v>23</v>
      </c>
      <c r="D10" s="7" t="s">
        <v>24</v>
      </c>
      <c r="E10" s="12">
        <v>1</v>
      </c>
      <c r="F10" s="8">
        <v>32.409999999999997</v>
      </c>
      <c r="G10" s="8">
        <v>32.409999999999997</v>
      </c>
      <c r="H10" s="5">
        <v>34.26</v>
      </c>
      <c r="I10" s="5">
        <f t="shared" si="0"/>
        <v>34.26</v>
      </c>
      <c r="J10" s="13">
        <f t="shared" si="1"/>
        <v>5.7081147793890921</v>
      </c>
    </row>
    <row r="11" spans="1:10" x14ac:dyDescent="0.25">
      <c r="A11" s="4" t="s">
        <v>6</v>
      </c>
      <c r="B11" s="4" t="s">
        <v>25</v>
      </c>
      <c r="C11" s="7" t="s">
        <v>26</v>
      </c>
      <c r="D11" s="7" t="s">
        <v>27</v>
      </c>
      <c r="E11" s="12">
        <v>1</v>
      </c>
      <c r="F11" s="8">
        <v>27.12</v>
      </c>
      <c r="G11" s="8">
        <v>27.12</v>
      </c>
      <c r="H11" s="5">
        <v>28.99</v>
      </c>
      <c r="I11" s="5">
        <f t="shared" si="0"/>
        <v>28.99</v>
      </c>
      <c r="J11" s="13">
        <f t="shared" si="1"/>
        <v>6.8952802359881957</v>
      </c>
    </row>
    <row r="12" spans="1:10" x14ac:dyDescent="0.25">
      <c r="A12" s="4" t="s">
        <v>6</v>
      </c>
      <c r="B12" s="4" t="s">
        <v>28</v>
      </c>
      <c r="C12" s="7" t="s">
        <v>29</v>
      </c>
      <c r="D12" s="7" t="s">
        <v>30</v>
      </c>
      <c r="E12" s="12">
        <v>1</v>
      </c>
      <c r="F12" s="8">
        <v>27.12</v>
      </c>
      <c r="G12" s="8">
        <v>27.12</v>
      </c>
      <c r="H12" s="5">
        <v>28.99</v>
      </c>
      <c r="I12" s="5">
        <f t="shared" si="0"/>
        <v>28.99</v>
      </c>
      <c r="J12" s="13">
        <f t="shared" si="1"/>
        <v>6.8952802359881957</v>
      </c>
    </row>
    <row r="13" spans="1:10" x14ac:dyDescent="0.25">
      <c r="A13" s="4" t="s">
        <v>6</v>
      </c>
      <c r="B13" s="4" t="s">
        <v>31</v>
      </c>
      <c r="C13" s="7" t="s">
        <v>32</v>
      </c>
      <c r="D13" s="7" t="s">
        <v>33</v>
      </c>
      <c r="E13" s="12">
        <v>1</v>
      </c>
      <c r="F13" s="8">
        <v>32.409999999999997</v>
      </c>
      <c r="G13" s="8">
        <v>32.409999999999997</v>
      </c>
      <c r="H13" s="5">
        <v>34.26</v>
      </c>
      <c r="I13" s="5">
        <f t="shared" si="0"/>
        <v>34.26</v>
      </c>
      <c r="J13" s="13">
        <f t="shared" si="1"/>
        <v>5.7081147793890921</v>
      </c>
    </row>
    <row r="14" spans="1:10" x14ac:dyDescent="0.25">
      <c r="A14" s="4" t="s">
        <v>6</v>
      </c>
      <c r="B14" s="4" t="s">
        <v>34</v>
      </c>
      <c r="C14" s="7" t="s">
        <v>35</v>
      </c>
      <c r="D14" s="7" t="s">
        <v>36</v>
      </c>
      <c r="E14" s="12">
        <v>1</v>
      </c>
      <c r="F14" s="8">
        <v>27.12</v>
      </c>
      <c r="G14" s="8">
        <v>27.12</v>
      </c>
      <c r="H14" s="5">
        <v>28.99</v>
      </c>
      <c r="I14" s="5">
        <f t="shared" si="0"/>
        <v>28.99</v>
      </c>
      <c r="J14" s="13">
        <f t="shared" si="1"/>
        <v>6.8952802359881957</v>
      </c>
    </row>
    <row r="15" spans="1:10" x14ac:dyDescent="0.25">
      <c r="A15" s="4" t="s">
        <v>6</v>
      </c>
      <c r="B15" s="4" t="s">
        <v>37</v>
      </c>
      <c r="C15" s="7" t="s">
        <v>38</v>
      </c>
      <c r="D15" s="7" t="s">
        <v>39</v>
      </c>
      <c r="E15" s="12">
        <v>1</v>
      </c>
      <c r="F15" s="8">
        <v>32.409999999999997</v>
      </c>
      <c r="G15" s="8">
        <v>32.409999999999997</v>
      </c>
      <c r="H15" s="5">
        <v>34.26</v>
      </c>
      <c r="I15" s="5">
        <f t="shared" si="0"/>
        <v>34.26</v>
      </c>
      <c r="J15" s="13">
        <f t="shared" si="1"/>
        <v>5.7081147793890921</v>
      </c>
    </row>
    <row r="16" spans="1:10" x14ac:dyDescent="0.25">
      <c r="A16" s="4" t="s">
        <v>6</v>
      </c>
      <c r="B16" s="4" t="s">
        <v>40</v>
      </c>
      <c r="C16" s="7" t="s">
        <v>41</v>
      </c>
      <c r="D16" s="7" t="s">
        <v>42</v>
      </c>
      <c r="E16" s="12">
        <v>1</v>
      </c>
      <c r="F16" s="8">
        <v>27.12</v>
      </c>
      <c r="G16" s="8">
        <v>27.12</v>
      </c>
      <c r="H16" s="5">
        <v>28.99</v>
      </c>
      <c r="I16" s="5">
        <f t="shared" si="0"/>
        <v>28.99</v>
      </c>
      <c r="J16" s="13">
        <f t="shared" si="1"/>
        <v>6.8952802359881957</v>
      </c>
    </row>
    <row r="17" spans="1:10" x14ac:dyDescent="0.25">
      <c r="A17" s="4" t="s">
        <v>46</v>
      </c>
      <c r="B17" s="4" t="s">
        <v>43</v>
      </c>
      <c r="C17" s="7" t="s">
        <v>44</v>
      </c>
      <c r="D17" s="7" t="s">
        <v>45</v>
      </c>
      <c r="E17" s="12">
        <v>50</v>
      </c>
      <c r="F17" s="8">
        <v>5.56</v>
      </c>
      <c r="G17" s="8">
        <f>E17*F17</f>
        <v>278</v>
      </c>
      <c r="H17" s="5">
        <v>5.8</v>
      </c>
      <c r="I17" s="5">
        <f t="shared" si="0"/>
        <v>290</v>
      </c>
      <c r="J17" s="13">
        <f t="shared" si="1"/>
        <v>4.3165467625899225</v>
      </c>
    </row>
    <row r="18" spans="1:10" x14ac:dyDescent="0.25">
      <c r="A18" s="4" t="s">
        <v>46</v>
      </c>
      <c r="B18" s="4" t="s">
        <v>47</v>
      </c>
      <c r="C18" s="7" t="s">
        <v>48</v>
      </c>
      <c r="D18" s="7" t="s">
        <v>49</v>
      </c>
      <c r="E18" s="12">
        <v>50</v>
      </c>
      <c r="F18" s="8">
        <v>7.94</v>
      </c>
      <c r="G18" s="12">
        <f>E18*F18</f>
        <v>397</v>
      </c>
      <c r="H18" s="5">
        <v>8.43</v>
      </c>
      <c r="I18" s="5">
        <f t="shared" si="0"/>
        <v>421.5</v>
      </c>
      <c r="J18" s="13">
        <f t="shared" si="1"/>
        <v>6.1712846347607098</v>
      </c>
    </row>
    <row r="19" spans="1:10" x14ac:dyDescent="0.25">
      <c r="A19" s="4" t="s">
        <v>6</v>
      </c>
      <c r="B19" s="4" t="s">
        <v>50</v>
      </c>
      <c r="C19" s="7" t="s">
        <v>51</v>
      </c>
      <c r="D19" s="7" t="s">
        <v>52</v>
      </c>
      <c r="E19" s="12">
        <v>1</v>
      </c>
      <c r="F19" s="8">
        <v>31.18</v>
      </c>
      <c r="G19" s="8">
        <v>31.18</v>
      </c>
      <c r="H19" s="5">
        <v>28.33</v>
      </c>
      <c r="I19" s="5">
        <f t="shared" si="0"/>
        <v>28.33</v>
      </c>
      <c r="J19" s="13">
        <f t="shared" si="1"/>
        <v>-9.1404746632456693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2020-03-19T06:39:39Z</dcterms:created>
  <dcterms:modified xsi:type="dcterms:W3CDTF">2020-03-19T07:00:41Z</dcterms:modified>
</cp:coreProperties>
</file>