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Лист1!$B$3:$D$3</definedName>
  </definedNames>
  <calcPr calcId="125725"/>
</workbook>
</file>

<file path=xl/calcChain.xml><?xml version="1.0" encoding="utf-8"?>
<calcChain xmlns="http://schemas.openxmlformats.org/spreadsheetml/2006/main">
  <c r="I5" i="1"/>
  <c r="J5" s="1"/>
  <c r="I6"/>
  <c r="J6" s="1"/>
  <c r="I7"/>
  <c r="J7" s="1"/>
  <c r="I8"/>
  <c r="I9"/>
  <c r="J9" s="1"/>
  <c r="I10"/>
  <c r="J10" s="1"/>
  <c r="I11"/>
  <c r="J11" s="1"/>
  <c r="I4"/>
  <c r="J4" s="1"/>
  <c r="G5"/>
  <c r="G6"/>
  <c r="G7"/>
  <c r="G8"/>
  <c r="G9"/>
  <c r="G10"/>
  <c r="G11"/>
  <c r="G4"/>
  <c r="J8" l="1"/>
</calcChain>
</file>

<file path=xl/sharedStrings.xml><?xml version="1.0" encoding="utf-8"?>
<sst xmlns="http://schemas.openxmlformats.org/spreadsheetml/2006/main" count="42" uniqueCount="35">
  <si>
    <t>Наименование</t>
  </si>
  <si>
    <t>12080</t>
  </si>
  <si>
    <t>Зооник Наполнитель комкующийся 5л</t>
  </si>
  <si>
    <t>12081</t>
  </si>
  <si>
    <t>Зооник Наполнитель древесный 5л</t>
  </si>
  <si>
    <t>36936</t>
  </si>
  <si>
    <t>Зооник Наполнитель впитывающий 5л</t>
  </si>
  <si>
    <t>36937</t>
  </si>
  <si>
    <t>Зооник Наполнитель силикагелевый 3,8л</t>
  </si>
  <si>
    <t>81904</t>
  </si>
  <si>
    <t>Зооник Наполнитель древесный 20л</t>
  </si>
  <si>
    <t>81905</t>
  </si>
  <si>
    <t>Зооник Наполнитель впитывающий 20л</t>
  </si>
  <si>
    <t>81906</t>
  </si>
  <si>
    <t>Зооник Наполнитель силикагелевый 20л</t>
  </si>
  <si>
    <t>81907</t>
  </si>
  <si>
    <t>Зооник Наполнитель комкующийся 20л</t>
  </si>
  <si>
    <t>ЗООНИК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</si>
  <si>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</si>
  <si>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</si>
  <si>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</si>
  <si>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</si>
  <si>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</si>
  <si>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</si>
  <si>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</si>
  <si>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Цена  шт. с 9.03.20</t>
  </si>
  <si>
    <t>Цена упак с 9.03.20</t>
  </si>
  <si>
    <t>4650086882586</t>
  </si>
  <si>
    <t>4650086882609</t>
  </si>
  <si>
    <t>4650086882623</t>
  </si>
  <si>
    <t>4650086882562</t>
  </si>
  <si>
    <t>4620018925476</t>
  </si>
  <si>
    <t>4620018925483</t>
  </si>
  <si>
    <t>4620018925452</t>
  </si>
  <si>
    <t>4620018925469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</si>
</sst>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2"/>
  <sheetViews>
    <sheetView tabSelected="1" workbookViewId="0">
      <selection activeCell="F8" sqref="F8"/>
    </sheetView>
  </sheetViews>
  <sheetFormatPr defaultRowHeight="14.4"/>
  <cols>
    <col min="2" max="2" width="10.6640625" style="1" customWidth="1"/>
    <col min="3" max="3" width="47.5546875" style="1" customWidth="1"/>
    <col min="4" max="4" width="15.109375" style="2" customWidth="1"/>
    <col min="10" max="10" width="12.109375" customWidth="1"/>
  </cols>
  <sheetData>
    <row r="3" spans="1:10" ht="43.2">
      <c r="A3" s="5" t="s">
        <v>18</v>
      </c>
      <c r="B3" s="5" t="s">
        <v>19</v>
      </c>
      <c r="C3" s="5" t="s">
        <v>0</v>
      </c>
      <c r="D3" s="6" t="s">
        <v>20</v>
      </c>
      <c r="E3" s="7" t="s">
        <v>21</v>
      </c>
      <c r="F3" s="5" t="s">
        <v>22</v>
      </c>
      <c r="G3" s="5" t="s">
        <v>23</v>
      </c>
      <c r="H3" s="5" t="s">
        <v>25</v>
      </c>
      <c r="I3" s="8" t="s">
        <v>26</v>
      </c>
      <c r="J3" s="5" t="s">
        <v>24</v>
      </c>
    </row>
    <row r="4" spans="1:10">
      <c r="A4" s="3" t="s">
        <v>17</v>
      </c>
      <c r="B4" s="3" t="s">
        <v>1</v>
      </c>
      <c r="C4" s="3" t="s">
        <v>2</v>
      </c>
      <c r="D4" s="3" t="s">
        <v>27</v>
      </c>
      <c r="E4" s="4">
        <v>4</v>
      </c>
      <c r="F4" s="4">
        <v>149.57</v>
      </c>
      <c r="G4" s="9">
        <f>F4*E4</f>
        <v>598.28</v>
      </c>
      <c r="H4" s="4">
        <v>160.29</v>
      </c>
      <c r="I4" s="4">
        <f>H4*E4</f>
        <v>641.16</v>
      </c>
      <c r="J4" s="10">
        <f>I4*100/G4-100</f>
        <v>7.1672126763388491</v>
      </c>
    </row>
    <row r="5" spans="1:10">
      <c r="A5" s="3" t="s">
        <v>17</v>
      </c>
      <c r="B5" s="3" t="s">
        <v>3</v>
      </c>
      <c r="C5" s="3" t="s">
        <v>4</v>
      </c>
      <c r="D5" s="3" t="s">
        <v>28</v>
      </c>
      <c r="E5" s="4">
        <v>4</v>
      </c>
      <c r="F5" s="4">
        <v>120.85</v>
      </c>
      <c r="G5" s="9">
        <f t="shared" ref="G5:G11" si="0">F5*E5</f>
        <v>483.4</v>
      </c>
      <c r="H5" s="4">
        <v>124.25</v>
      </c>
      <c r="I5" s="4">
        <f t="shared" ref="I5:I11" si="1">H5*E5</f>
        <v>497</v>
      </c>
      <c r="J5" s="10">
        <f t="shared" ref="J5:J11" si="2">I5*100/G5-100</f>
        <v>2.8134050475796499</v>
      </c>
    </row>
    <row r="6" spans="1:10">
      <c r="A6" s="3" t="s">
        <v>17</v>
      </c>
      <c r="B6" s="3" t="s">
        <v>5</v>
      </c>
      <c r="C6" s="3" t="s">
        <v>6</v>
      </c>
      <c r="D6" s="3" t="s">
        <v>29</v>
      </c>
      <c r="E6" s="4">
        <v>4</v>
      </c>
      <c r="F6" s="4">
        <v>118.85</v>
      </c>
      <c r="G6" s="9">
        <f t="shared" si="0"/>
        <v>475.4</v>
      </c>
      <c r="H6" s="4">
        <v>123.41</v>
      </c>
      <c r="I6" s="4">
        <f t="shared" si="1"/>
        <v>493.64</v>
      </c>
      <c r="J6" s="10">
        <f t="shared" si="2"/>
        <v>3.8367690366007565</v>
      </c>
    </row>
    <row r="7" spans="1:10">
      <c r="A7" s="3" t="s">
        <v>17</v>
      </c>
      <c r="B7" s="3" t="s">
        <v>7</v>
      </c>
      <c r="C7" s="3" t="s">
        <v>8</v>
      </c>
      <c r="D7" s="3" t="s">
        <v>30</v>
      </c>
      <c r="E7" s="4">
        <v>1</v>
      </c>
      <c r="F7" s="4">
        <v>311.2</v>
      </c>
      <c r="G7" s="9">
        <f t="shared" si="0"/>
        <v>311.2</v>
      </c>
      <c r="H7" s="4">
        <v>331.07</v>
      </c>
      <c r="I7" s="4">
        <f t="shared" si="1"/>
        <v>331.07</v>
      </c>
      <c r="J7" s="10">
        <f t="shared" si="2"/>
        <v>6.3849614395886931</v>
      </c>
    </row>
    <row r="8" spans="1:10">
      <c r="A8" s="3" t="s">
        <v>17</v>
      </c>
      <c r="B8" s="3" t="s">
        <v>9</v>
      </c>
      <c r="C8" s="3" t="s">
        <v>10</v>
      </c>
      <c r="D8" s="3" t="s">
        <v>31</v>
      </c>
      <c r="E8" s="4">
        <v>1</v>
      </c>
      <c r="F8" s="4">
        <v>384.32</v>
      </c>
      <c r="G8" s="9">
        <f t="shared" si="0"/>
        <v>384.32</v>
      </c>
      <c r="H8" s="4">
        <v>391.59</v>
      </c>
      <c r="I8" s="4">
        <f t="shared" si="1"/>
        <v>391.59</v>
      </c>
      <c r="J8" s="10">
        <f t="shared" si="2"/>
        <v>1.891652789342217</v>
      </c>
    </row>
    <row r="9" spans="1:10">
      <c r="A9" s="3" t="s">
        <v>17</v>
      </c>
      <c r="B9" s="3" t="s">
        <v>11</v>
      </c>
      <c r="C9" s="3" t="s">
        <v>12</v>
      </c>
      <c r="D9" s="3" t="s">
        <v>32</v>
      </c>
      <c r="E9" s="4">
        <v>1</v>
      </c>
      <c r="F9" s="4">
        <v>401.71</v>
      </c>
      <c r="G9" s="9">
        <f t="shared" si="0"/>
        <v>401.71</v>
      </c>
      <c r="H9" s="4">
        <v>403.01</v>
      </c>
      <c r="I9" s="4">
        <f t="shared" si="1"/>
        <v>403.01</v>
      </c>
      <c r="J9" s="10">
        <f t="shared" si="2"/>
        <v>0.32361653929451961</v>
      </c>
    </row>
    <row r="10" spans="1:10">
      <c r="A10" s="3" t="s">
        <v>17</v>
      </c>
      <c r="B10" s="3" t="s">
        <v>13</v>
      </c>
      <c r="C10" s="3" t="s">
        <v>14</v>
      </c>
      <c r="D10" s="3" t="s">
        <v>33</v>
      </c>
      <c r="E10" s="4">
        <v>1</v>
      </c>
      <c r="F10" s="4">
        <v>1584.02</v>
      </c>
      <c r="G10" s="9">
        <f t="shared" si="0"/>
        <v>1584.02</v>
      </c>
      <c r="H10" s="4">
        <v>1652.59</v>
      </c>
      <c r="I10" s="4">
        <f t="shared" si="1"/>
        <v>1652.59</v>
      </c>
      <c r="J10" s="10">
        <f t="shared" si="2"/>
        <v>4.3288594840974213</v>
      </c>
    </row>
    <row r="11" spans="1:10">
      <c r="A11" s="3" t="s">
        <v>17</v>
      </c>
      <c r="B11" s="3" t="s">
        <v>15</v>
      </c>
      <c r="C11" s="3" t="s">
        <v>16</v>
      </c>
      <c r="D11" s="3" t="s">
        <v>34</v>
      </c>
      <c r="E11" s="4">
        <v>1</v>
      </c>
      <c r="F11" s="4">
        <v>507.92</v>
      </c>
      <c r="G11" s="9">
        <f t="shared" si="0"/>
        <v>507.92</v>
      </c>
      <c r="H11" s="4">
        <v>545.78</v>
      </c>
      <c r="I11" s="4">
        <f t="shared" si="1"/>
        <v>545.78</v>
      </c>
      <c r="J11" s="10">
        <f t="shared" si="2"/>
        <v>7.4539297527169595</v>
      </c>
    </row>
    <row r="12" spans="1:10">
      <c r="H12" s="2"/>
      <c r="I1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2020-02-25T14:03:21Z</dcterms:created>
  <dcterms:modified xsi:type="dcterms:W3CDTF">2020-03-04T07:24:41Z</dcterms:modified>
</cp:coreProperties>
</file>